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Latitude\AppData\Local\Temp\scp39774\var\www\miau\data\miau\293\"/>
    </mc:Choice>
  </mc:AlternateContent>
  <xr:revisionPtr revIDLastSave="0" documentId="13_ncr:1_{1AB33A2C-EF90-4F2C-99C1-BC076966F893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a" sheetId="1" r:id="rId1"/>
    <sheet name="1" sheetId="3" r:id="rId2"/>
    <sheet name="1 (2)" sheetId="4" r:id="rId3"/>
    <sheet name="1 (3)" sheetId="7" r:id="rId4"/>
    <sheet name="a (2)" sheetId="5" r:id="rId5"/>
    <sheet name="2d" sheetId="8" r:id="rId6"/>
  </sheets>
  <definedNames>
    <definedName name="_xlnm._FilterDatabase" localSheetId="0" hidden="1">a!$V$1:$V$120</definedName>
    <definedName name="_xlnm._FilterDatabase" localSheetId="4" hidden="1">'a (2)'!$L$1:$L$120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0" i="5" l="1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3" i="5"/>
  <c r="BQ12" i="4"/>
  <c r="BO12" i="4"/>
  <c r="BM12" i="4"/>
  <c r="BK12" i="4"/>
  <c r="BI12" i="4"/>
  <c r="BG12" i="4"/>
  <c r="BE12" i="4"/>
  <c r="BC12" i="4"/>
  <c r="BA12" i="4"/>
  <c r="AY12" i="4"/>
  <c r="AW12" i="4"/>
  <c r="AU12" i="4"/>
  <c r="AS12" i="4"/>
  <c r="AQ12" i="4"/>
  <c r="AO12" i="4"/>
  <c r="AM12" i="4"/>
  <c r="AK12" i="4"/>
  <c r="AI12" i="4"/>
  <c r="AG12" i="4"/>
  <c r="AE12" i="4"/>
  <c r="AC12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X13" i="4"/>
  <c r="BP13" i="4" s="1" a="1"/>
  <c r="BP13" i="4" s="1"/>
  <c r="W13" i="4"/>
  <c r="V13" i="4"/>
  <c r="BL13" i="4" s="1" a="1"/>
  <c r="BL13" i="4" s="1"/>
  <c r="U13" i="4"/>
  <c r="T13" i="4"/>
  <c r="BH13" i="4" s="1" a="1"/>
  <c r="BH13" i="4" s="1"/>
  <c r="S13" i="4"/>
  <c r="BF13" i="4" s="1" a="1"/>
  <c r="BF13" i="4" s="1"/>
  <c r="R13" i="4"/>
  <c r="BD13" i="4" s="1" a="1"/>
  <c r="BD13" i="4" s="1"/>
  <c r="Q13" i="4"/>
  <c r="BB13" i="4" s="1" a="1"/>
  <c r="BB13" i="4" s="1"/>
  <c r="P13" i="4"/>
  <c r="AZ13" i="4" s="1" a="1"/>
  <c r="AZ13" i="4" s="1"/>
  <c r="O13" i="4"/>
  <c r="N13" i="4"/>
  <c r="AV13" i="4" s="1" a="1"/>
  <c r="AV13" i="4" s="1"/>
  <c r="M13" i="4"/>
  <c r="L13" i="4"/>
  <c r="AR13" i="4" s="1" a="1"/>
  <c r="AR13" i="4" s="1"/>
  <c r="K13" i="4"/>
  <c r="AP13" i="4" s="1" a="1"/>
  <c r="AP13" i="4" s="1"/>
  <c r="J13" i="4"/>
  <c r="I13" i="4"/>
  <c r="H13" i="4"/>
  <c r="AJ13" i="4" s="1" a="1"/>
  <c r="AJ13" i="4" s="1"/>
  <c r="G13" i="4"/>
  <c r="F13" i="4"/>
  <c r="AF13" i="4" s="1" a="1"/>
  <c r="AF13" i="4" s="1"/>
  <c r="E13" i="4"/>
  <c r="AD13" i="4" s="1" a="1"/>
  <c r="AD13" i="4" s="1"/>
  <c r="D13" i="4"/>
  <c r="AB13" i="4" s="1" a="1"/>
  <c r="AB13" i="4" s="1"/>
  <c r="C13" i="4"/>
  <c r="Z13" i="4" s="1" a="1"/>
  <c r="Z13" i="4" s="1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P11" i="4"/>
  <c r="BN11" i="4"/>
  <c r="BL11" i="4"/>
  <c r="BJ11" i="4"/>
  <c r="BH11" i="4"/>
  <c r="BF11" i="4"/>
  <c r="BD11" i="4"/>
  <c r="BB11" i="4"/>
  <c r="AZ11" i="4"/>
  <c r="AX11" i="4"/>
  <c r="AV11" i="4"/>
  <c r="AT11" i="4"/>
  <c r="AR11" i="4"/>
  <c r="AP11" i="4"/>
  <c r="AN11" i="4"/>
  <c r="AL11" i="4"/>
  <c r="AJ11" i="4"/>
  <c r="AH11" i="4"/>
  <c r="AF11" i="4"/>
  <c r="AD11" i="4"/>
  <c r="AB11" i="4"/>
  <c r="Z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E13" i="3" a="1"/>
  <c r="AE13" i="3" s="1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X13" i="3"/>
  <c r="AU13" i="3" s="1" a="1"/>
  <c r="AU13" i="3" s="1"/>
  <c r="W13" i="3"/>
  <c r="AT13" i="3" s="1" a="1"/>
  <c r="AT13" i="3" s="1"/>
  <c r="V13" i="3"/>
  <c r="AS13" i="3" s="1" a="1"/>
  <c r="AS13" i="3" s="1"/>
  <c r="U13" i="3"/>
  <c r="AR13" i="3" s="1" a="1"/>
  <c r="AR13" i="3" s="1"/>
  <c r="T13" i="3"/>
  <c r="AQ13" i="3" s="1" a="1"/>
  <c r="AQ13" i="3" s="1"/>
  <c r="S13" i="3"/>
  <c r="AP13" i="3" s="1" a="1"/>
  <c r="AP13" i="3" s="1"/>
  <c r="R13" i="3"/>
  <c r="AO13" i="3" s="1" a="1"/>
  <c r="AO13" i="3" s="1"/>
  <c r="Q13" i="3"/>
  <c r="AN13" i="3" s="1" a="1"/>
  <c r="AN13" i="3" s="1"/>
  <c r="P13" i="3"/>
  <c r="AM13" i="3" s="1" a="1"/>
  <c r="AM13" i="3" s="1"/>
  <c r="O13" i="3"/>
  <c r="AL13" i="3" s="1" a="1"/>
  <c r="AL13" i="3" s="1"/>
  <c r="N13" i="3"/>
  <c r="AK13" i="3" s="1" a="1"/>
  <c r="AK13" i="3" s="1"/>
  <c r="M13" i="3"/>
  <c r="AJ13" i="3" s="1" a="1"/>
  <c r="AJ13" i="3" s="1"/>
  <c r="L13" i="3"/>
  <c r="AI13" i="3" s="1" a="1"/>
  <c r="AI13" i="3" s="1"/>
  <c r="K13" i="3"/>
  <c r="AH13" i="3" s="1" a="1"/>
  <c r="AH13" i="3" s="1"/>
  <c r="J13" i="3"/>
  <c r="AG13" i="3" s="1" a="1"/>
  <c r="AG13" i="3" s="1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AF13" i="3" s="1" a="1"/>
  <c r="AF13" i="3" s="1"/>
  <c r="I12" i="3"/>
  <c r="I11" i="3"/>
  <c r="H136" i="3"/>
  <c r="G136" i="3"/>
  <c r="F136" i="3"/>
  <c r="E136" i="3"/>
  <c r="H135" i="3"/>
  <c r="G135" i="3"/>
  <c r="F135" i="3"/>
  <c r="E135" i="3"/>
  <c r="H134" i="3"/>
  <c r="G134" i="3"/>
  <c r="F134" i="3"/>
  <c r="E134" i="3"/>
  <c r="H133" i="3"/>
  <c r="G133" i="3"/>
  <c r="F133" i="3"/>
  <c r="E133" i="3"/>
  <c r="H132" i="3"/>
  <c r="G132" i="3"/>
  <c r="F132" i="3"/>
  <c r="E132" i="3"/>
  <c r="H131" i="3"/>
  <c r="G131" i="3"/>
  <c r="F131" i="3"/>
  <c r="E131" i="3"/>
  <c r="H130" i="3"/>
  <c r="G130" i="3"/>
  <c r="F130" i="3"/>
  <c r="E130" i="3"/>
  <c r="H129" i="3"/>
  <c r="G129" i="3"/>
  <c r="F129" i="3"/>
  <c r="E129" i="3"/>
  <c r="H128" i="3"/>
  <c r="G128" i="3"/>
  <c r="F128" i="3"/>
  <c r="E128" i="3"/>
  <c r="H127" i="3"/>
  <c r="G127" i="3"/>
  <c r="F127" i="3"/>
  <c r="E127" i="3"/>
  <c r="H126" i="3"/>
  <c r="G126" i="3"/>
  <c r="F126" i="3"/>
  <c r="E126" i="3"/>
  <c r="H125" i="3"/>
  <c r="G125" i="3"/>
  <c r="F125" i="3"/>
  <c r="E125" i="3"/>
  <c r="H124" i="3"/>
  <c r="G124" i="3"/>
  <c r="F124" i="3"/>
  <c r="E124" i="3"/>
  <c r="H123" i="3"/>
  <c r="G123" i="3"/>
  <c r="F123" i="3"/>
  <c r="E123" i="3"/>
  <c r="H122" i="3"/>
  <c r="G122" i="3"/>
  <c r="F122" i="3"/>
  <c r="E122" i="3"/>
  <c r="H121" i="3"/>
  <c r="G121" i="3"/>
  <c r="F121" i="3"/>
  <c r="E121" i="3"/>
  <c r="H120" i="3"/>
  <c r="G120" i="3"/>
  <c r="F120" i="3"/>
  <c r="E120" i="3"/>
  <c r="H119" i="3"/>
  <c r="G119" i="3"/>
  <c r="F119" i="3"/>
  <c r="E119" i="3"/>
  <c r="H118" i="3"/>
  <c r="G118" i="3"/>
  <c r="F118" i="3"/>
  <c r="E118" i="3"/>
  <c r="H117" i="3"/>
  <c r="G117" i="3"/>
  <c r="F117" i="3"/>
  <c r="E117" i="3"/>
  <c r="H116" i="3"/>
  <c r="G116" i="3"/>
  <c r="F116" i="3"/>
  <c r="E116" i="3"/>
  <c r="H115" i="3"/>
  <c r="G115" i="3"/>
  <c r="F115" i="3"/>
  <c r="E115" i="3"/>
  <c r="H114" i="3"/>
  <c r="G114" i="3"/>
  <c r="F114" i="3"/>
  <c r="E114" i="3"/>
  <c r="H113" i="3"/>
  <c r="G113" i="3"/>
  <c r="F113" i="3"/>
  <c r="E113" i="3"/>
  <c r="H112" i="3"/>
  <c r="G112" i="3"/>
  <c r="F112" i="3"/>
  <c r="E112" i="3"/>
  <c r="H111" i="3"/>
  <c r="G111" i="3"/>
  <c r="F111" i="3"/>
  <c r="E111" i="3"/>
  <c r="H110" i="3"/>
  <c r="G110" i="3"/>
  <c r="F110" i="3"/>
  <c r="E110" i="3"/>
  <c r="H109" i="3"/>
  <c r="G109" i="3"/>
  <c r="F109" i="3"/>
  <c r="E109" i="3"/>
  <c r="H108" i="3"/>
  <c r="G108" i="3"/>
  <c r="F108" i="3"/>
  <c r="E108" i="3"/>
  <c r="H107" i="3"/>
  <c r="G107" i="3"/>
  <c r="F107" i="3"/>
  <c r="E107" i="3"/>
  <c r="H106" i="3"/>
  <c r="G106" i="3"/>
  <c r="F106" i="3"/>
  <c r="E106" i="3"/>
  <c r="H105" i="3"/>
  <c r="G105" i="3"/>
  <c r="F105" i="3"/>
  <c r="E105" i="3"/>
  <c r="H104" i="3"/>
  <c r="G104" i="3"/>
  <c r="F104" i="3"/>
  <c r="E104" i="3"/>
  <c r="H103" i="3"/>
  <c r="G103" i="3"/>
  <c r="F103" i="3"/>
  <c r="E103" i="3"/>
  <c r="H102" i="3"/>
  <c r="G102" i="3"/>
  <c r="F102" i="3"/>
  <c r="E102" i="3"/>
  <c r="H101" i="3"/>
  <c r="G101" i="3"/>
  <c r="F101" i="3"/>
  <c r="E101" i="3"/>
  <c r="H100" i="3"/>
  <c r="G100" i="3"/>
  <c r="F100" i="3"/>
  <c r="E100" i="3"/>
  <c r="H99" i="3"/>
  <c r="G99" i="3"/>
  <c r="F99" i="3"/>
  <c r="E99" i="3"/>
  <c r="H98" i="3"/>
  <c r="G98" i="3"/>
  <c r="F98" i="3"/>
  <c r="E98" i="3"/>
  <c r="H97" i="3"/>
  <c r="G97" i="3"/>
  <c r="F97" i="3"/>
  <c r="E97" i="3"/>
  <c r="H96" i="3"/>
  <c r="G96" i="3"/>
  <c r="F96" i="3"/>
  <c r="E96" i="3"/>
  <c r="H95" i="3"/>
  <c r="G95" i="3"/>
  <c r="F95" i="3"/>
  <c r="E95" i="3"/>
  <c r="H94" i="3"/>
  <c r="G94" i="3"/>
  <c r="F94" i="3"/>
  <c r="E94" i="3"/>
  <c r="H93" i="3"/>
  <c r="G93" i="3"/>
  <c r="F93" i="3"/>
  <c r="E93" i="3"/>
  <c r="H92" i="3"/>
  <c r="G92" i="3"/>
  <c r="F92" i="3"/>
  <c r="E92" i="3"/>
  <c r="H91" i="3"/>
  <c r="G91" i="3"/>
  <c r="F91" i="3"/>
  <c r="E91" i="3"/>
  <c r="H90" i="3"/>
  <c r="G90" i="3"/>
  <c r="F90" i="3"/>
  <c r="E90" i="3"/>
  <c r="H89" i="3"/>
  <c r="G89" i="3"/>
  <c r="F89" i="3"/>
  <c r="E89" i="3"/>
  <c r="H88" i="3"/>
  <c r="G88" i="3"/>
  <c r="F88" i="3"/>
  <c r="E88" i="3"/>
  <c r="H87" i="3"/>
  <c r="G87" i="3"/>
  <c r="F87" i="3"/>
  <c r="E87" i="3"/>
  <c r="H86" i="3"/>
  <c r="G86" i="3"/>
  <c r="F86" i="3"/>
  <c r="E86" i="3"/>
  <c r="H85" i="3"/>
  <c r="G85" i="3"/>
  <c r="F85" i="3"/>
  <c r="E85" i="3"/>
  <c r="H84" i="3"/>
  <c r="G84" i="3"/>
  <c r="F84" i="3"/>
  <c r="E84" i="3"/>
  <c r="H83" i="3"/>
  <c r="G83" i="3"/>
  <c r="F83" i="3"/>
  <c r="E83" i="3"/>
  <c r="H82" i="3"/>
  <c r="G82" i="3"/>
  <c r="F82" i="3"/>
  <c r="E82" i="3"/>
  <c r="H81" i="3"/>
  <c r="G81" i="3"/>
  <c r="F81" i="3"/>
  <c r="E81" i="3"/>
  <c r="H80" i="3"/>
  <c r="G80" i="3"/>
  <c r="F80" i="3"/>
  <c r="E80" i="3"/>
  <c r="H79" i="3"/>
  <c r="G79" i="3"/>
  <c r="F79" i="3"/>
  <c r="E79" i="3"/>
  <c r="H78" i="3"/>
  <c r="G78" i="3"/>
  <c r="F78" i="3"/>
  <c r="E78" i="3"/>
  <c r="H77" i="3"/>
  <c r="G77" i="3"/>
  <c r="F77" i="3"/>
  <c r="E77" i="3"/>
  <c r="H76" i="3"/>
  <c r="G76" i="3"/>
  <c r="F76" i="3"/>
  <c r="E76" i="3"/>
  <c r="H75" i="3"/>
  <c r="G75" i="3"/>
  <c r="F75" i="3"/>
  <c r="E75" i="3"/>
  <c r="H74" i="3"/>
  <c r="G74" i="3"/>
  <c r="F74" i="3"/>
  <c r="E74" i="3"/>
  <c r="H73" i="3"/>
  <c r="G73" i="3"/>
  <c r="F73" i="3"/>
  <c r="E73" i="3"/>
  <c r="H72" i="3"/>
  <c r="G72" i="3"/>
  <c r="F72" i="3"/>
  <c r="E72" i="3"/>
  <c r="H71" i="3"/>
  <c r="G71" i="3"/>
  <c r="F71" i="3"/>
  <c r="E71" i="3"/>
  <c r="H70" i="3"/>
  <c r="G70" i="3"/>
  <c r="F70" i="3"/>
  <c r="E70" i="3"/>
  <c r="H69" i="3"/>
  <c r="G69" i="3"/>
  <c r="F69" i="3"/>
  <c r="E69" i="3"/>
  <c r="H68" i="3"/>
  <c r="G68" i="3"/>
  <c r="F68" i="3"/>
  <c r="E68" i="3"/>
  <c r="H67" i="3"/>
  <c r="G67" i="3"/>
  <c r="F67" i="3"/>
  <c r="E67" i="3"/>
  <c r="H66" i="3"/>
  <c r="G66" i="3"/>
  <c r="F66" i="3"/>
  <c r="E66" i="3"/>
  <c r="H65" i="3"/>
  <c r="G65" i="3"/>
  <c r="F65" i="3"/>
  <c r="E65" i="3"/>
  <c r="H64" i="3"/>
  <c r="G64" i="3"/>
  <c r="F64" i="3"/>
  <c r="E64" i="3"/>
  <c r="H63" i="3"/>
  <c r="G63" i="3"/>
  <c r="F63" i="3"/>
  <c r="E63" i="3"/>
  <c r="H62" i="3"/>
  <c r="G62" i="3"/>
  <c r="F62" i="3"/>
  <c r="E62" i="3"/>
  <c r="H61" i="3"/>
  <c r="G61" i="3"/>
  <c r="F61" i="3"/>
  <c r="E61" i="3"/>
  <c r="H60" i="3"/>
  <c r="G60" i="3"/>
  <c r="F60" i="3"/>
  <c r="E60" i="3"/>
  <c r="H59" i="3"/>
  <c r="G59" i="3"/>
  <c r="F59" i="3"/>
  <c r="E59" i="3"/>
  <c r="H58" i="3"/>
  <c r="G58" i="3"/>
  <c r="F58" i="3"/>
  <c r="E58" i="3"/>
  <c r="H57" i="3"/>
  <c r="G57" i="3"/>
  <c r="F57" i="3"/>
  <c r="E57" i="3"/>
  <c r="H56" i="3"/>
  <c r="G56" i="3"/>
  <c r="F56" i="3"/>
  <c r="E56" i="3"/>
  <c r="H55" i="3"/>
  <c r="G55" i="3"/>
  <c r="F55" i="3"/>
  <c r="E55" i="3"/>
  <c r="H54" i="3"/>
  <c r="G54" i="3"/>
  <c r="F54" i="3"/>
  <c r="E54" i="3"/>
  <c r="H53" i="3"/>
  <c r="G53" i="3"/>
  <c r="F53" i="3"/>
  <c r="E53" i="3"/>
  <c r="H52" i="3"/>
  <c r="G52" i="3"/>
  <c r="F52" i="3"/>
  <c r="E52" i="3"/>
  <c r="H51" i="3"/>
  <c r="G51" i="3"/>
  <c r="F51" i="3"/>
  <c r="E51" i="3"/>
  <c r="H50" i="3"/>
  <c r="G50" i="3"/>
  <c r="F50" i="3"/>
  <c r="E50" i="3"/>
  <c r="H49" i="3"/>
  <c r="G49" i="3"/>
  <c r="F49" i="3"/>
  <c r="E49" i="3"/>
  <c r="H48" i="3"/>
  <c r="G48" i="3"/>
  <c r="F48" i="3"/>
  <c r="E48" i="3"/>
  <c r="H47" i="3"/>
  <c r="G47" i="3"/>
  <c r="F47" i="3"/>
  <c r="E47" i="3"/>
  <c r="H46" i="3"/>
  <c r="G46" i="3"/>
  <c r="F46" i="3"/>
  <c r="E46" i="3"/>
  <c r="H45" i="3"/>
  <c r="G45" i="3"/>
  <c r="F45" i="3"/>
  <c r="E45" i="3"/>
  <c r="H44" i="3"/>
  <c r="G44" i="3"/>
  <c r="F44" i="3"/>
  <c r="E44" i="3"/>
  <c r="H43" i="3"/>
  <c r="G43" i="3"/>
  <c r="F43" i="3"/>
  <c r="E43" i="3"/>
  <c r="H42" i="3"/>
  <c r="G42" i="3"/>
  <c r="F42" i="3"/>
  <c r="E42" i="3"/>
  <c r="H41" i="3"/>
  <c r="G41" i="3"/>
  <c r="F41" i="3"/>
  <c r="E41" i="3"/>
  <c r="H40" i="3"/>
  <c r="G40" i="3"/>
  <c r="F40" i="3"/>
  <c r="E40" i="3"/>
  <c r="H39" i="3"/>
  <c r="G39" i="3"/>
  <c r="F39" i="3"/>
  <c r="E39" i="3"/>
  <c r="H38" i="3"/>
  <c r="G38" i="3"/>
  <c r="F38" i="3"/>
  <c r="E38" i="3"/>
  <c r="H37" i="3"/>
  <c r="G37" i="3"/>
  <c r="F37" i="3"/>
  <c r="E37" i="3"/>
  <c r="H36" i="3"/>
  <c r="G36" i="3"/>
  <c r="F36" i="3"/>
  <c r="E36" i="3"/>
  <c r="H35" i="3"/>
  <c r="G35" i="3"/>
  <c r="F35" i="3"/>
  <c r="E35" i="3"/>
  <c r="H34" i="3"/>
  <c r="G34" i="3"/>
  <c r="F34" i="3"/>
  <c r="E34" i="3"/>
  <c r="H33" i="3"/>
  <c r="G33" i="3"/>
  <c r="F33" i="3"/>
  <c r="E33" i="3"/>
  <c r="H32" i="3"/>
  <c r="G32" i="3"/>
  <c r="F32" i="3"/>
  <c r="E32" i="3"/>
  <c r="H31" i="3"/>
  <c r="G31" i="3"/>
  <c r="F31" i="3"/>
  <c r="E31" i="3"/>
  <c r="H30" i="3"/>
  <c r="G30" i="3"/>
  <c r="F30" i="3"/>
  <c r="E30" i="3"/>
  <c r="H29" i="3"/>
  <c r="G29" i="3"/>
  <c r="F29" i="3"/>
  <c r="E29" i="3"/>
  <c r="H28" i="3"/>
  <c r="G28" i="3"/>
  <c r="F28" i="3"/>
  <c r="E28" i="3"/>
  <c r="H27" i="3"/>
  <c r="G27" i="3"/>
  <c r="F27" i="3"/>
  <c r="E27" i="3"/>
  <c r="H26" i="3"/>
  <c r="G26" i="3"/>
  <c r="F26" i="3"/>
  <c r="E26" i="3"/>
  <c r="H25" i="3"/>
  <c r="G25" i="3"/>
  <c r="F25" i="3"/>
  <c r="E25" i="3"/>
  <c r="H24" i="3"/>
  <c r="G24" i="3"/>
  <c r="F24" i="3"/>
  <c r="E24" i="3"/>
  <c r="H23" i="3"/>
  <c r="G23" i="3"/>
  <c r="F23" i="3"/>
  <c r="E23" i="3"/>
  <c r="H22" i="3"/>
  <c r="G22" i="3"/>
  <c r="F22" i="3"/>
  <c r="E22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H15" i="3"/>
  <c r="G15" i="3"/>
  <c r="F15" i="3"/>
  <c r="E15" i="3"/>
  <c r="H14" i="3"/>
  <c r="G14" i="3"/>
  <c r="F14" i="3"/>
  <c r="E14" i="3"/>
  <c r="H13" i="3"/>
  <c r="G13" i="3"/>
  <c r="AD13" i="3" s="1" a="1"/>
  <c r="AD13" i="3" s="1"/>
  <c r="F13" i="3"/>
  <c r="AC13" i="3" s="1" a="1"/>
  <c r="AC13" i="3" s="1"/>
  <c r="E13" i="3"/>
  <c r="AB13" i="3" s="1" a="1"/>
  <c r="AB13" i="3" s="1"/>
  <c r="H12" i="3"/>
  <c r="G12" i="3"/>
  <c r="F12" i="3"/>
  <c r="E12" i="3"/>
  <c r="H11" i="3"/>
  <c r="G11" i="3"/>
  <c r="F11" i="3"/>
  <c r="E11" i="3"/>
  <c r="D12" i="3"/>
  <c r="D13" i="3"/>
  <c r="AA13" i="3" s="1" a="1"/>
  <c r="AA13" i="3" s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1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1" i="3"/>
  <c r="AP14" i="3" l="1" a="1"/>
  <c r="AP14" i="3" s="1"/>
  <c r="BL14" i="4" a="1"/>
  <c r="BL14" i="4" s="1"/>
  <c r="AV14" i="4" a="1"/>
  <c r="AV14" i="4" s="1"/>
  <c r="BD14" i="4" a="1"/>
  <c r="BD14" i="4" s="1"/>
  <c r="AF14" i="4" a="1"/>
  <c r="AF14" i="4" s="1"/>
  <c r="AD14" i="4" a="1"/>
  <c r="AD14" i="4" s="1"/>
  <c r="AD15" i="4" s="1" a="1"/>
  <c r="AD15" i="4" s="1"/>
  <c r="AT13" i="4" a="1"/>
  <c r="AT13" i="4" s="1"/>
  <c r="AJ14" i="4" a="1"/>
  <c r="AJ14" i="4" s="1"/>
  <c r="BH14" i="4" a="1"/>
  <c r="BH14" i="4" s="1"/>
  <c r="BJ13" i="4" a="1"/>
  <c r="BJ13" i="4" s="1"/>
  <c r="BK13" i="4" s="1"/>
  <c r="AR14" i="4" a="1"/>
  <c r="AR14" i="4" s="1"/>
  <c r="AR15" i="4" s="1" a="1"/>
  <c r="AR15" i="4" s="1"/>
  <c r="BP14" i="4" a="1"/>
  <c r="BP14" i="4" s="1"/>
  <c r="AP14" i="4" a="1"/>
  <c r="AP14" i="4" s="1"/>
  <c r="AP15" i="4" s="1" a="1"/>
  <c r="AP15" i="4" s="1"/>
  <c r="AB14" i="4" a="1"/>
  <c r="AB14" i="4" s="1"/>
  <c r="AB15" i="4" s="1" a="1"/>
  <c r="AB15" i="4" s="1"/>
  <c r="AZ14" i="4" a="1"/>
  <c r="AZ14" i="4" s="1"/>
  <c r="BB14" i="4" a="1"/>
  <c r="BB14" i="4" s="1"/>
  <c r="BF14" i="4" a="1"/>
  <c r="BF14" i="4" s="1"/>
  <c r="Z14" i="4" a="1"/>
  <c r="Z14" i="4" s="1"/>
  <c r="AH13" i="4" a="1"/>
  <c r="AH13" i="4" s="1"/>
  <c r="AL13" i="4" a="1"/>
  <c r="AL13" i="4" s="1"/>
  <c r="BN13" i="4" a="1"/>
  <c r="BN13" i="4" s="1"/>
  <c r="AX13" i="4" a="1"/>
  <c r="AX13" i="4" s="1"/>
  <c r="AN13" i="4" a="1"/>
  <c r="AN13" i="4" s="1"/>
  <c r="AF15" i="4" a="1"/>
  <c r="AF15" i="4" s="1"/>
  <c r="AT14" i="3" a="1"/>
  <c r="AT14" i="3" s="1"/>
  <c r="AT15" i="3" s="1" a="1"/>
  <c r="AT15" i="3" s="1"/>
  <c r="AU14" i="3" a="1"/>
  <c r="AU14" i="3" s="1"/>
  <c r="AF14" i="3" a="1"/>
  <c r="AF14" i="3" s="1"/>
  <c r="AN14" i="3" a="1"/>
  <c r="AN14" i="3" s="1"/>
  <c r="AG14" i="3" a="1"/>
  <c r="AG14" i="3" s="1"/>
  <c r="AO14" i="3" a="1"/>
  <c r="AO14" i="3" s="1"/>
  <c r="AO15" i="3" s="1" a="1"/>
  <c r="AO15" i="3" s="1"/>
  <c r="AB14" i="3" a="1"/>
  <c r="AB14" i="3" s="1"/>
  <c r="AB15" i="3" s="1" a="1"/>
  <c r="AB15" i="3" s="1"/>
  <c r="AJ14" i="3" a="1"/>
  <c r="AJ14" i="3" s="1"/>
  <c r="AJ15" i="3" s="1" a="1"/>
  <c r="AJ15" i="3" s="1"/>
  <c r="AJ16" i="3" s="1" a="1"/>
  <c r="AJ16" i="3" s="1"/>
  <c r="AR14" i="3" a="1"/>
  <c r="AR14" i="3" s="1"/>
  <c r="AC14" i="3" a="1"/>
  <c r="AC14" i="3" s="1"/>
  <c r="AK14" i="3" a="1"/>
  <c r="AK14" i="3" s="1"/>
  <c r="AS14" i="3" a="1"/>
  <c r="AS14" i="3" s="1"/>
  <c r="AS15" i="3" s="1" a="1"/>
  <c r="AS15" i="3" s="1"/>
  <c r="AP15" i="3" a="1"/>
  <c r="AP15" i="3" s="1"/>
  <c r="AP16" i="3" s="1" a="1"/>
  <c r="AP16" i="3" s="1"/>
  <c r="AE14" i="3" a="1"/>
  <c r="AE14" i="3" s="1"/>
  <c r="AE15" i="3" s="1" a="1"/>
  <c r="AE15" i="3" s="1"/>
  <c r="AQ14" i="3" a="1"/>
  <c r="AQ14" i="3" s="1"/>
  <c r="AQ15" i="3" s="1" a="1"/>
  <c r="AQ15" i="3" s="1"/>
  <c r="AL14" i="3" a="1"/>
  <c r="AL14" i="3" s="1"/>
  <c r="AL15" i="3" s="1" a="1"/>
  <c r="AL15" i="3" s="1"/>
  <c r="AA14" i="3" a="1"/>
  <c r="AA14" i="3" s="1"/>
  <c r="AA15" i="3" s="1" a="1"/>
  <c r="AA15" i="3" s="1"/>
  <c r="AH14" i="3" a="1"/>
  <c r="AH14" i="3" s="1"/>
  <c r="AH15" i="3" s="1" a="1"/>
  <c r="AH15" i="3" s="1"/>
  <c r="AH16" i="3" s="1" a="1"/>
  <c r="AH16" i="3" s="1"/>
  <c r="AH17" i="3" s="1" a="1"/>
  <c r="AH17" i="3" s="1"/>
  <c r="AM14" i="3" a="1"/>
  <c r="AM14" i="3" s="1"/>
  <c r="AM15" i="3" s="1" a="1"/>
  <c r="AM15" i="3" s="1"/>
  <c r="AD14" i="3" a="1"/>
  <c r="AD14" i="3" s="1"/>
  <c r="AI14" i="3" a="1"/>
  <c r="AI14" i="3" s="1"/>
  <c r="BF15" i="4" l="1" a="1"/>
  <c r="BF15" i="4" s="1"/>
  <c r="BF16" i="4" s="1" a="1"/>
  <c r="BF16" i="4" s="1"/>
  <c r="AW14" i="4"/>
  <c r="AV15" i="4" a="1"/>
  <c r="AV15" i="4" s="1"/>
  <c r="AV16" i="4" s="1" a="1"/>
  <c r="AV16" i="4" s="1"/>
  <c r="BL15" i="4" a="1"/>
  <c r="BL15" i="4" s="1"/>
  <c r="BL16" i="4" s="1" a="1"/>
  <c r="BL16" i="4" s="1"/>
  <c r="AE16" i="3" a="1"/>
  <c r="AE16" i="3" s="1"/>
  <c r="AE17" i="3" s="1" a="1"/>
  <c r="AE17" i="3" s="1"/>
  <c r="BD15" i="4" a="1"/>
  <c r="BD15" i="4" s="1"/>
  <c r="BD16" i="4" s="1" a="1"/>
  <c r="BD16" i="4" s="1"/>
  <c r="BH15" i="4" a="1"/>
  <c r="BH15" i="4" s="1"/>
  <c r="BH16" i="4" s="1" a="1"/>
  <c r="BH16" i="4" s="1"/>
  <c r="BI14" i="4"/>
  <c r="BP15" i="4" a="1"/>
  <c r="BP15" i="4" s="1"/>
  <c r="BB15" i="4" a="1"/>
  <c r="BB15" i="4" s="1"/>
  <c r="BO13" i="4"/>
  <c r="BA14" i="4"/>
  <c r="AT14" i="4" a="1"/>
  <c r="AT14" i="4" s="1"/>
  <c r="AU14" i="4" s="1"/>
  <c r="AU13" i="4"/>
  <c r="BI13" i="4"/>
  <c r="AH14" i="4" a="1"/>
  <c r="AH14" i="4" s="1"/>
  <c r="AI14" i="4" s="1"/>
  <c r="AI13" i="4"/>
  <c r="AR16" i="4" a="1"/>
  <c r="AR16" i="4" s="1"/>
  <c r="AR17" i="4" s="1" a="1"/>
  <c r="AR17" i="4" s="1"/>
  <c r="AJ15" i="4" a="1"/>
  <c r="AJ15" i="4" s="1"/>
  <c r="AP16" i="4" a="1"/>
  <c r="AP16" i="4" s="1"/>
  <c r="AF16" i="4" a="1"/>
  <c r="AF16" i="4" s="1"/>
  <c r="AF17" i="4" s="1" a="1"/>
  <c r="AF17" i="4" s="1"/>
  <c r="AF18" i="4" s="1" a="1"/>
  <c r="AF18" i="4" s="1"/>
  <c r="AN14" i="4" a="1"/>
  <c r="AN14" i="4" s="1"/>
  <c r="AN15" i="4" s="1" a="1"/>
  <c r="AN15" i="4" s="1"/>
  <c r="BN14" i="4" a="1"/>
  <c r="BN14" i="4" s="1"/>
  <c r="BO14" i="4" s="1"/>
  <c r="AX14" i="4" a="1"/>
  <c r="AX14" i="4" s="1"/>
  <c r="AL14" i="4" a="1"/>
  <c r="AL14" i="4" s="1"/>
  <c r="AZ15" i="4" a="1"/>
  <c r="AZ15" i="4" s="1"/>
  <c r="Z15" i="4" a="1"/>
  <c r="Z15" i="4" s="1"/>
  <c r="BJ14" i="4" a="1"/>
  <c r="BJ14" i="4" s="1"/>
  <c r="AD16" i="4" a="1"/>
  <c r="AD16" i="4" s="1"/>
  <c r="AD17" i="4" s="1" a="1"/>
  <c r="AD17" i="4" s="1"/>
  <c r="AB16" i="4" a="1"/>
  <c r="AB16" i="4" s="1"/>
  <c r="AB17" i="4" s="1" a="1"/>
  <c r="AB17" i="4" s="1"/>
  <c r="AT16" i="3" a="1"/>
  <c r="AT16" i="3" s="1"/>
  <c r="AU15" i="3" a="1"/>
  <c r="AU15" i="3" s="1"/>
  <c r="AP17" i="3" a="1"/>
  <c r="AP17" i="3" s="1"/>
  <c r="AP18" i="3" s="1" a="1"/>
  <c r="AP18" i="3" s="1"/>
  <c r="AA16" i="3" a="1"/>
  <c r="AA16" i="3" s="1"/>
  <c r="AA17" i="3" s="1" a="1"/>
  <c r="AA17" i="3" s="1"/>
  <c r="AL16" i="3" a="1"/>
  <c r="AL16" i="3" s="1"/>
  <c r="AL17" i="3" s="1" a="1"/>
  <c r="AL17" i="3" s="1"/>
  <c r="AI15" i="3" a="1"/>
  <c r="AI15" i="3" s="1"/>
  <c r="AD15" i="3" a="1"/>
  <c r="AD15" i="3" s="1"/>
  <c r="AD16" i="3" s="1" a="1"/>
  <c r="AD16" i="3" s="1"/>
  <c r="AH18" i="3" a="1"/>
  <c r="AH18" i="3" s="1"/>
  <c r="AH19" i="3" s="1" a="1"/>
  <c r="AH19" i="3" s="1"/>
  <c r="AC15" i="3" a="1"/>
  <c r="AC15" i="3" s="1"/>
  <c r="AC16" i="3" s="1" a="1"/>
  <c r="AC16" i="3" s="1"/>
  <c r="AJ17" i="3" a="1"/>
  <c r="AJ17" i="3" s="1"/>
  <c r="AM16" i="3" a="1"/>
  <c r="AM16" i="3" s="1"/>
  <c r="AQ16" i="3" a="1"/>
  <c r="AQ16" i="3" s="1"/>
  <c r="AQ17" i="3" s="1" a="1"/>
  <c r="AQ17" i="3" s="1"/>
  <c r="AS16" i="3" a="1"/>
  <c r="AS16" i="3" s="1"/>
  <c r="AS17" i="3" s="1" a="1"/>
  <c r="AS17" i="3" s="1"/>
  <c r="AK15" i="3" a="1"/>
  <c r="AK15" i="3" s="1"/>
  <c r="AR15" i="3" a="1"/>
  <c r="AR15" i="3" s="1"/>
  <c r="AR16" i="3" s="1" a="1"/>
  <c r="AR16" i="3" s="1"/>
  <c r="AN15" i="3" a="1"/>
  <c r="AN15" i="3" s="1"/>
  <c r="AN16" i="3" s="1" a="1"/>
  <c r="AN16" i="3" s="1"/>
  <c r="AO16" i="3" a="1"/>
  <c r="AO16" i="3" s="1"/>
  <c r="AO17" i="3" s="1" a="1"/>
  <c r="AO17" i="3" s="1"/>
  <c r="AG15" i="3" a="1"/>
  <c r="AG15" i="3" s="1"/>
  <c r="AG16" i="3" s="1" a="1"/>
  <c r="AG16" i="3" s="1"/>
  <c r="AF15" i="3" a="1"/>
  <c r="AF15" i="3" s="1"/>
  <c r="AF16" i="3" s="1" a="1"/>
  <c r="AF16" i="3" s="1"/>
  <c r="AB16" i="3" a="1"/>
  <c r="AB16" i="3" s="1"/>
  <c r="BK14" i="4" l="1"/>
  <c r="AH15" i="4" a="1"/>
  <c r="AH15" i="4" s="1"/>
  <c r="AA18" i="3" a="1"/>
  <c r="AA18" i="3" s="1"/>
  <c r="AA19" i="3" s="1" a="1"/>
  <c r="AA19" i="3" s="1"/>
  <c r="AA20" i="3" s="1" a="1"/>
  <c r="AA20" i="3" s="1"/>
  <c r="AO18" i="3" a="1"/>
  <c r="AO18" i="3" s="1"/>
  <c r="AO19" i="3" s="1" a="1"/>
  <c r="AO19" i="3" s="1"/>
  <c r="AO20" i="3" s="1" a="1"/>
  <c r="AO20" i="3" s="1"/>
  <c r="BP16" i="4" a="1"/>
  <c r="BP16" i="4" s="1"/>
  <c r="BI15" i="4" s="1"/>
  <c r="AN17" i="3" a="1"/>
  <c r="AN17" i="3" s="1"/>
  <c r="AR17" i="3" a="1"/>
  <c r="AR17" i="3" s="1"/>
  <c r="AR18" i="3" s="1" a="1"/>
  <c r="AR18" i="3" s="1"/>
  <c r="AS18" i="3" a="1"/>
  <c r="AS18" i="3" s="1"/>
  <c r="AS19" i="3" s="1" a="1"/>
  <c r="AS19" i="3" s="1"/>
  <c r="AS20" i="3" s="1" a="1"/>
  <c r="AS20" i="3" s="1"/>
  <c r="BL17" i="4" a="1"/>
  <c r="BL17" i="4" s="1"/>
  <c r="BL18" i="4" s="1" a="1"/>
  <c r="BL18" i="4" s="1"/>
  <c r="BM16" i="4"/>
  <c r="AJ16" i="4" a="1"/>
  <c r="AJ16" i="4" s="1"/>
  <c r="AW13" i="4"/>
  <c r="AJ18" i="3" a="1"/>
  <c r="AJ18" i="3" s="1"/>
  <c r="AJ19" i="3" s="1" a="1"/>
  <c r="AJ19" i="3" s="1"/>
  <c r="AX15" i="4" a="1"/>
  <c r="AX15" i="4" s="1"/>
  <c r="AX16" i="4" s="1" a="1"/>
  <c r="AX16" i="4" s="1"/>
  <c r="AY14" i="4"/>
  <c r="BE15" i="4"/>
  <c r="BM14" i="4"/>
  <c r="AT15" i="4" a="1"/>
  <c r="AT15" i="4" s="1"/>
  <c r="AT16" i="4" s="1" a="1"/>
  <c r="AT16" i="4" s="1"/>
  <c r="BC15" i="4"/>
  <c r="BM15" i="4"/>
  <c r="BB16" i="4" a="1"/>
  <c r="BB16" i="4" s="1"/>
  <c r="BB17" i="4" s="1" a="1"/>
  <c r="BB17" i="4" s="1"/>
  <c r="BE13" i="4"/>
  <c r="AY13" i="4"/>
  <c r="BG15" i="4"/>
  <c r="BF17" i="4" a="1"/>
  <c r="BF17" i="4" s="1"/>
  <c r="AL18" i="3" a="1"/>
  <c r="AL18" i="3" s="1"/>
  <c r="AL19" i="3" s="1" a="1"/>
  <c r="AL19" i="3" s="1"/>
  <c r="BA13" i="4"/>
  <c r="AB18" i="4" a="1"/>
  <c r="AB18" i="4" s="1"/>
  <c r="AL15" i="4" a="1"/>
  <c r="AL15" i="4" s="1"/>
  <c r="AR18" i="4" a="1"/>
  <c r="AR18" i="4" s="1"/>
  <c r="AN16" i="4" a="1"/>
  <c r="AN16" i="4" s="1"/>
  <c r="BJ15" i="4" a="1"/>
  <c r="BJ15" i="4" s="1"/>
  <c r="AZ16" i="4" a="1"/>
  <c r="AZ16" i="4" s="1"/>
  <c r="AV17" i="4" a="1"/>
  <c r="AV17" i="4" s="1"/>
  <c r="AD18" i="4" a="1"/>
  <c r="AD18" i="4" s="1"/>
  <c r="BD17" i="4" a="1"/>
  <c r="BD17" i="4" s="1"/>
  <c r="AF19" i="4" a="1"/>
  <c r="AF19" i="4" s="1"/>
  <c r="AF20" i="4" s="1" a="1"/>
  <c r="AF20" i="4" s="1"/>
  <c r="AH16" i="4" a="1"/>
  <c r="AH16" i="4" s="1"/>
  <c r="AP17" i="4" a="1"/>
  <c r="AP17" i="4" s="1"/>
  <c r="Z16" i="4" a="1"/>
  <c r="Z16" i="4" s="1"/>
  <c r="BH17" i="4" a="1"/>
  <c r="BH17" i="4" s="1"/>
  <c r="BN15" i="4" a="1"/>
  <c r="BN15" i="4" s="1"/>
  <c r="AT17" i="3" a="1"/>
  <c r="AT17" i="3" s="1"/>
  <c r="AT18" i="3" s="1" a="1"/>
  <c r="AT18" i="3" s="1"/>
  <c r="AU16" i="3" a="1"/>
  <c r="AU16" i="3" s="1"/>
  <c r="AU17" i="3" s="1" a="1"/>
  <c r="AU17" i="3" s="1"/>
  <c r="AB17" i="3" a="1"/>
  <c r="AB17" i="3" s="1"/>
  <c r="AB18" i="3" s="1" a="1"/>
  <c r="AB18" i="3" s="1"/>
  <c r="AG17" i="3" a="1"/>
  <c r="AG17" i="3" s="1"/>
  <c r="AF17" i="3" a="1"/>
  <c r="AF17" i="3" s="1"/>
  <c r="AQ18" i="3" a="1"/>
  <c r="AQ18" i="3" s="1"/>
  <c r="AE18" i="3" a="1"/>
  <c r="AE18" i="3" s="1"/>
  <c r="AI16" i="3" a="1"/>
  <c r="AI16" i="3" s="1"/>
  <c r="AK16" i="3" a="1"/>
  <c r="AK16" i="3" s="1"/>
  <c r="AP19" i="3" a="1"/>
  <c r="AP19" i="3" s="1"/>
  <c r="AM17" i="3" a="1"/>
  <c r="AM17" i="3" s="1"/>
  <c r="AH20" i="3" a="1"/>
  <c r="AH20" i="3" s="1"/>
  <c r="AC17" i="3" a="1"/>
  <c r="AC17" i="3" s="1"/>
  <c r="AD17" i="3" a="1"/>
  <c r="AD17" i="3" s="1"/>
  <c r="BG13" i="4" l="1"/>
  <c r="AI15" i="4"/>
  <c r="BP17" i="4" a="1"/>
  <c r="BP17" i="4" s="1"/>
  <c r="AJ20" i="3" a="1"/>
  <c r="AJ20" i="3" s="1"/>
  <c r="BC13" i="4"/>
  <c r="AL20" i="3" a="1"/>
  <c r="AL20" i="3" s="1"/>
  <c r="AL21" i="3" s="1" a="1"/>
  <c r="AL21" i="3" s="1"/>
  <c r="AL22" i="3" s="1" a="1"/>
  <c r="AL22" i="3" s="1"/>
  <c r="AL23" i="3" s="1" a="1"/>
  <c r="AL23" i="3" s="1"/>
  <c r="AL24" i="3" s="1" a="1"/>
  <c r="AL24" i="3" s="1"/>
  <c r="BH18" i="4" a="1"/>
  <c r="BH18" i="4" s="1"/>
  <c r="BI17" i="4"/>
  <c r="BF18" i="4" a="1"/>
  <c r="BF18" i="4" s="1"/>
  <c r="BF20" i="4" s="1" a="1"/>
  <c r="BF20" i="4" s="1"/>
  <c r="AB19" i="4" a="1"/>
  <c r="AB19" i="4" s="1"/>
  <c r="AB20" i="4" s="1" a="1"/>
  <c r="AB20" i="4" s="1"/>
  <c r="AT17" i="4" a="1"/>
  <c r="AT17" i="4" s="1"/>
  <c r="AU17" i="4" s="1"/>
  <c r="AU16" i="4"/>
  <c r="AP18" i="4" a="1"/>
  <c r="AP18" i="4" s="1"/>
  <c r="AP19" i="4" s="1" a="1"/>
  <c r="AP19" i="4" s="1"/>
  <c r="AP20" i="4" s="1" a="1"/>
  <c r="AP20" i="4" s="1"/>
  <c r="AV18" i="4" a="1"/>
  <c r="AV18" i="4" s="1"/>
  <c r="AU15" i="4"/>
  <c r="AJ17" i="4" a="1"/>
  <c r="AJ17" i="4" s="1"/>
  <c r="BO15" i="4"/>
  <c r="AI16" i="4"/>
  <c r="BJ16" i="4" a="1"/>
  <c r="BJ16" i="4" s="1"/>
  <c r="BJ17" i="4" s="1" a="1"/>
  <c r="BJ17" i="4" s="1"/>
  <c r="BK15" i="4"/>
  <c r="AN17" i="4" a="1"/>
  <c r="AN17" i="4" s="1"/>
  <c r="BB18" i="4" a="1"/>
  <c r="BB18" i="4" s="1"/>
  <c r="BB20" i="4" s="1" a="1"/>
  <c r="BB20" i="4" s="1"/>
  <c r="AR19" i="4" a="1"/>
  <c r="AR19" i="4" s="1"/>
  <c r="AR20" i="4" s="1" a="1"/>
  <c r="AR20" i="4" s="1"/>
  <c r="AR21" i="4" s="1" a="1"/>
  <c r="AR21" i="4" s="1"/>
  <c r="AR22" i="4" s="1" a="1"/>
  <c r="AR22" i="4" s="1"/>
  <c r="AD19" i="4" a="1"/>
  <c r="AD19" i="4" s="1"/>
  <c r="AD20" i="4" s="1" a="1"/>
  <c r="AD20" i="4" s="1"/>
  <c r="AD21" i="4" s="1" a="1"/>
  <c r="AD21" i="4" s="1"/>
  <c r="AD22" i="4" s="1" a="1"/>
  <c r="AD22" i="4" s="1"/>
  <c r="AL16" i="4" a="1"/>
  <c r="AL16" i="4" s="1"/>
  <c r="BM17" i="4"/>
  <c r="AN18" i="3" a="1"/>
  <c r="AN18" i="3" s="1"/>
  <c r="BL20" i="4" a="1"/>
  <c r="BL20" i="4" s="1"/>
  <c r="AX17" i="4" a="1"/>
  <c r="AX17" i="4" s="1"/>
  <c r="BN16" i="4" a="1"/>
  <c r="BN16" i="4" s="1"/>
  <c r="BH20" i="4" a="1"/>
  <c r="BH20" i="4" s="1"/>
  <c r="Z17" i="4" a="1"/>
  <c r="Z17" i="4" s="1"/>
  <c r="AF21" i="4" a="1"/>
  <c r="AF21" i="4" s="1"/>
  <c r="AZ17" i="4" a="1"/>
  <c r="AZ17" i="4" s="1"/>
  <c r="AT18" i="4" a="1"/>
  <c r="AT18" i="4" s="1"/>
  <c r="AH17" i="4" a="1"/>
  <c r="AH17" i="4" s="1"/>
  <c r="BD18" i="4" a="1"/>
  <c r="BD18" i="4" s="1"/>
  <c r="AT19" i="3" a="1"/>
  <c r="AT19" i="3" s="1"/>
  <c r="AU18" i="3" a="1"/>
  <c r="AU18" i="3" s="1"/>
  <c r="AU19" i="3" s="1" a="1"/>
  <c r="AU19" i="3" s="1"/>
  <c r="AR19" i="3" a="1"/>
  <c r="AR19" i="3" s="1"/>
  <c r="AR20" i="3" s="1" a="1"/>
  <c r="AR20" i="3" s="1"/>
  <c r="AD18" i="3" a="1"/>
  <c r="AD18" i="3" s="1"/>
  <c r="AD19" i="3" s="1" a="1"/>
  <c r="AD19" i="3" s="1"/>
  <c r="AD20" i="3" s="1" a="1"/>
  <c r="AD20" i="3" s="1"/>
  <c r="AH21" i="3" a="1"/>
  <c r="AH21" i="3" s="1"/>
  <c r="AH22" i="3" s="1" a="1"/>
  <c r="AH22" i="3" s="1"/>
  <c r="AC18" i="3" a="1"/>
  <c r="AC18" i="3" s="1"/>
  <c r="AM18" i="3" a="1"/>
  <c r="AM18" i="3" s="1"/>
  <c r="AM19" i="3" s="1" a="1"/>
  <c r="AM19" i="3" s="1"/>
  <c r="AM20" i="3" s="1" a="1"/>
  <c r="AM20" i="3" s="1"/>
  <c r="AS21" i="3" a="1"/>
  <c r="AS21" i="3" s="1"/>
  <c r="AE19" i="3" a="1"/>
  <c r="AE19" i="3" s="1"/>
  <c r="AQ19" i="3" a="1"/>
  <c r="AQ19" i="3" s="1"/>
  <c r="AQ20" i="3" s="1" a="1"/>
  <c r="AQ20" i="3" s="1"/>
  <c r="AP20" i="3" a="1"/>
  <c r="AP20" i="3" s="1"/>
  <c r="AP21" i="3" s="1" a="1"/>
  <c r="AP21" i="3" s="1"/>
  <c r="AP22" i="3" s="1" a="1"/>
  <c r="AP22" i="3" s="1"/>
  <c r="AG18" i="3" a="1"/>
  <c r="AG18" i="3" s="1"/>
  <c r="AG19" i="3" s="1" a="1"/>
  <c r="AG19" i="3" s="1"/>
  <c r="AA21" i="3" a="1"/>
  <c r="AA21" i="3" s="1"/>
  <c r="AF18" i="3" a="1"/>
  <c r="AF18" i="3" s="1"/>
  <c r="AJ21" i="3" a="1"/>
  <c r="AJ21" i="3" s="1"/>
  <c r="AK17" i="3" a="1"/>
  <c r="AK17" i="3" s="1"/>
  <c r="AI17" i="3" a="1"/>
  <c r="AI17" i="3" s="1"/>
  <c r="AO21" i="3" a="1"/>
  <c r="AO21" i="3" s="1"/>
  <c r="AB19" i="3" a="1"/>
  <c r="AB19" i="3" s="1"/>
  <c r="AL17" i="4" l="1" a="1"/>
  <c r="AL17" i="4" s="1"/>
  <c r="AL18" i="4" s="1" a="1"/>
  <c r="AL18" i="4" s="1"/>
  <c r="BP18" i="4" a="1"/>
  <c r="BP18" i="4" s="1"/>
  <c r="BG14" i="4"/>
  <c r="BM13" i="4"/>
  <c r="BE14" i="4"/>
  <c r="BI16" i="4"/>
  <c r="AY16" i="4"/>
  <c r="AW16" i="4"/>
  <c r="BA15" i="4"/>
  <c r="BC14" i="4"/>
  <c r="AI17" i="4"/>
  <c r="AC19" i="3" a="1"/>
  <c r="AC19" i="3" s="1"/>
  <c r="AC20" i="3" s="1" a="1"/>
  <c r="AC20" i="3" s="1"/>
  <c r="AU18" i="4"/>
  <c r="AN19" i="3" a="1"/>
  <c r="AN19" i="3" s="1"/>
  <c r="BK16" i="4"/>
  <c r="BO16" i="4"/>
  <c r="AJ18" i="4" a="1"/>
  <c r="AJ18" i="4" s="1"/>
  <c r="AN18" i="4" a="1"/>
  <c r="AN18" i="4" s="1"/>
  <c r="AP21" i="4" a="1"/>
  <c r="AP21" i="4" s="1"/>
  <c r="AP22" i="4" s="1" a="1"/>
  <c r="AP22" i="4" s="1"/>
  <c r="AB21" i="4" a="1"/>
  <c r="AB21" i="4" s="1"/>
  <c r="AB22" i="4" s="1" a="1"/>
  <c r="AB22" i="4" s="1"/>
  <c r="AH18" i="4" a="1"/>
  <c r="AH18" i="4" s="1"/>
  <c r="AT19" i="4" a="1"/>
  <c r="AT19" i="4" s="1"/>
  <c r="AZ18" i="4" a="1"/>
  <c r="AZ18" i="4" s="1"/>
  <c r="AV20" i="4" a="1"/>
  <c r="AV20" i="4" s="1"/>
  <c r="BD20" i="4" a="1"/>
  <c r="BD20" i="4" s="1"/>
  <c r="BF21" i="4" a="1"/>
  <c r="BF21" i="4" s="1"/>
  <c r="BJ18" i="4" a="1"/>
  <c r="BJ18" i="4" s="1"/>
  <c r="BK18" i="4" s="1"/>
  <c r="AR23" i="4" a="1"/>
  <c r="AR23" i="4" s="1"/>
  <c r="AX18" i="4" a="1"/>
  <c r="AX18" i="4" s="1"/>
  <c r="Z18" i="4" a="1"/>
  <c r="Z18" i="4" s="1"/>
  <c r="Z19" i="4" s="1" a="1"/>
  <c r="Z19" i="4" s="1"/>
  <c r="BH21" i="4" a="1"/>
  <c r="BH21" i="4" s="1"/>
  <c r="AF22" i="4" a="1"/>
  <c r="AF22" i="4" s="1"/>
  <c r="AD23" i="4" a="1"/>
  <c r="AD23" i="4" s="1"/>
  <c r="BB21" i="4" a="1"/>
  <c r="BB21" i="4" s="1"/>
  <c r="BL21" i="4" a="1"/>
  <c r="BL21" i="4" s="1"/>
  <c r="BN17" i="4" a="1"/>
  <c r="BN17" i="4" s="1"/>
  <c r="AB20" i="3" a="1"/>
  <c r="AB20" i="3" s="1"/>
  <c r="AL25" i="3" a="1"/>
  <c r="AL25" i="3" s="1"/>
  <c r="AI18" i="3" a="1"/>
  <c r="AI18" i="3" s="1"/>
  <c r="AI19" i="3" s="1" a="1"/>
  <c r="AI19" i="3" s="1"/>
  <c r="AJ22" i="3" a="1"/>
  <c r="AJ22" i="3" s="1"/>
  <c r="AJ23" i="3" s="1" a="1"/>
  <c r="AJ23" i="3" s="1"/>
  <c r="AJ24" i="3" s="1" a="1"/>
  <c r="AJ24" i="3" s="1"/>
  <c r="AP23" i="3" a="1"/>
  <c r="AP23" i="3" s="1"/>
  <c r="AM21" i="3" a="1"/>
  <c r="AM21" i="3" s="1"/>
  <c r="AH23" i="3" a="1"/>
  <c r="AH23" i="3" s="1"/>
  <c r="AD21" i="3" a="1"/>
  <c r="AD21" i="3" s="1"/>
  <c r="AD22" i="3" s="1" a="1"/>
  <c r="AD22" i="3" s="1"/>
  <c r="AD23" i="3" s="1" a="1"/>
  <c r="AD23" i="3" s="1"/>
  <c r="AR21" i="3" a="1"/>
  <c r="AR21" i="3" s="1"/>
  <c r="AR22" i="3" s="1" a="1"/>
  <c r="AR22" i="3" s="1"/>
  <c r="AU20" i="3" a="1"/>
  <c r="AU20" i="3" s="1"/>
  <c r="AU21" i="3" s="1" a="1"/>
  <c r="AU21" i="3" s="1"/>
  <c r="AU22" i="3" s="1" a="1"/>
  <c r="AU22" i="3" s="1"/>
  <c r="AT20" i="3" a="1"/>
  <c r="AT20" i="3" s="1"/>
  <c r="AT21" i="3" s="1" a="1"/>
  <c r="AT21" i="3" s="1"/>
  <c r="AO22" i="3" a="1"/>
  <c r="AO22" i="3" s="1"/>
  <c r="AO23" i="3" s="1" a="1"/>
  <c r="AO23" i="3" s="1"/>
  <c r="AK18" i="3" a="1"/>
  <c r="AK18" i="3" s="1"/>
  <c r="AF19" i="3" a="1"/>
  <c r="AF19" i="3" s="1"/>
  <c r="AA22" i="3" a="1"/>
  <c r="AA22" i="3" s="1"/>
  <c r="AA23" i="3" s="1" a="1"/>
  <c r="AA23" i="3" s="1"/>
  <c r="AG20" i="3" a="1"/>
  <c r="AG20" i="3" s="1"/>
  <c r="AG21" i="3" s="1" a="1"/>
  <c r="AG21" i="3" s="1"/>
  <c r="AQ21" i="3" a="1"/>
  <c r="AQ21" i="3" s="1"/>
  <c r="AE20" i="3" a="1"/>
  <c r="AE20" i="3" s="1"/>
  <c r="AS22" i="3" a="1"/>
  <c r="AS22" i="3" s="1"/>
  <c r="AY18" i="4" l="1"/>
  <c r="BO17" i="4"/>
  <c r="AI18" i="4"/>
  <c r="BI18" i="4"/>
  <c r="AN19" i="4" a="1"/>
  <c r="AN19" i="4" s="1"/>
  <c r="AN20" i="4" s="1" a="1"/>
  <c r="AN20" i="4" s="1"/>
  <c r="AN21" i="4" s="1" a="1"/>
  <c r="AN21" i="4" s="1"/>
  <c r="BG17" i="4"/>
  <c r="BA16" i="4"/>
  <c r="BE17" i="4"/>
  <c r="BM18" i="4"/>
  <c r="AW17" i="4"/>
  <c r="BC17" i="4"/>
  <c r="AY15" i="4"/>
  <c r="BC16" i="4"/>
  <c r="BP20" i="4" a="1"/>
  <c r="BP20" i="4" s="1"/>
  <c r="BP21" i="4" s="1" a="1"/>
  <c r="BP21" i="4" s="1"/>
  <c r="BP22" i="4" s="1" a="1"/>
  <c r="BP22" i="4" s="1"/>
  <c r="BK17" i="4"/>
  <c r="BG18" i="4"/>
  <c r="BC18" i="4"/>
  <c r="BG16" i="4"/>
  <c r="BE16" i="4"/>
  <c r="BA17" i="4"/>
  <c r="AY17" i="4"/>
  <c r="AW18" i="4"/>
  <c r="BE18" i="4"/>
  <c r="BA18" i="4"/>
  <c r="AW15" i="4"/>
  <c r="AC21" i="3" a="1"/>
  <c r="AC21" i="3" s="1"/>
  <c r="AC22" i="3" s="1" a="1"/>
  <c r="AC22" i="3" s="1"/>
  <c r="AC23" i="3" s="1" a="1"/>
  <c r="AC23" i="3" s="1"/>
  <c r="AU23" i="3" a="1"/>
  <c r="AU23" i="3" s="1"/>
  <c r="AT20" i="4" a="1"/>
  <c r="AT20" i="4" s="1"/>
  <c r="AT21" i="4" s="1" a="1"/>
  <c r="AT21" i="4" s="1"/>
  <c r="AU19" i="4"/>
  <c r="AN20" i="3" a="1"/>
  <c r="AN20" i="3" s="1"/>
  <c r="AR23" i="3" a="1"/>
  <c r="AR23" i="3" s="1"/>
  <c r="AR24" i="3" s="1" a="1"/>
  <c r="AR24" i="3" s="1"/>
  <c r="AL19" i="4" a="1"/>
  <c r="AL19" i="4" s="1"/>
  <c r="AP24" i="3" a="1"/>
  <c r="AP24" i="3" s="1"/>
  <c r="AP25" i="3" s="1" a="1"/>
  <c r="AP25" i="3" s="1"/>
  <c r="AJ19" i="4" a="1"/>
  <c r="AJ19" i="4" s="1"/>
  <c r="AJ20" i="4" s="1" a="1"/>
  <c r="AJ20" i="4" s="1"/>
  <c r="AJ21" i="4" s="1" a="1"/>
  <c r="AJ21" i="4" s="1"/>
  <c r="AH19" i="4" a="1"/>
  <c r="AH19" i="4" s="1"/>
  <c r="AF23" i="4" a="1"/>
  <c r="AF23" i="4" s="1"/>
  <c r="BH22" i="4" a="1"/>
  <c r="BH22" i="4" s="1"/>
  <c r="AD24" i="4" a="1"/>
  <c r="AD24" i="4" s="1"/>
  <c r="BN18" i="4" a="1"/>
  <c r="BN18" i="4" s="1"/>
  <c r="BO18" i="4" s="1"/>
  <c r="BB22" i="4" a="1"/>
  <c r="BB22" i="4" s="1"/>
  <c r="AP23" i="4" a="1"/>
  <c r="AP23" i="4" s="1"/>
  <c r="BL22" i="4" a="1"/>
  <c r="BL22" i="4" s="1"/>
  <c r="Z20" i="4" a="1"/>
  <c r="Z20" i="4" s="1"/>
  <c r="AZ20" i="4" a="1"/>
  <c r="AZ20" i="4" s="1"/>
  <c r="BD21" i="4" a="1"/>
  <c r="BD21" i="4" s="1"/>
  <c r="BD22" i="4" s="1" a="1"/>
  <c r="BD22" i="4" s="1"/>
  <c r="AB23" i="4" a="1"/>
  <c r="AB23" i="4" s="1"/>
  <c r="AV21" i="4" a="1"/>
  <c r="AV21" i="4" s="1"/>
  <c r="AV22" i="4" s="1" a="1"/>
  <c r="AV22" i="4" s="1"/>
  <c r="AV23" i="4" s="1" a="1"/>
  <c r="AV23" i="4" s="1"/>
  <c r="BF22" i="4" a="1"/>
  <c r="BF22" i="4" s="1"/>
  <c r="AR24" i="4" a="1"/>
  <c r="AR24" i="4" s="1"/>
  <c r="AF20" i="3" a="1"/>
  <c r="AF20" i="3" s="1"/>
  <c r="AF21" i="3" s="1" a="1"/>
  <c r="AF21" i="3" s="1"/>
  <c r="AU24" i="3" a="1"/>
  <c r="AU24" i="3" s="1"/>
  <c r="AT22" i="3" a="1"/>
  <c r="AT22" i="3" s="1"/>
  <c r="AT23" i="3" s="1" a="1"/>
  <c r="AT23" i="3" s="1"/>
  <c r="AJ25" i="3" a="1"/>
  <c r="AJ25" i="3" s="1"/>
  <c r="AS23" i="3" a="1"/>
  <c r="AS23" i="3" s="1"/>
  <c r="AE21" i="3" a="1"/>
  <c r="AE21" i="3" s="1"/>
  <c r="AQ22" i="3" a="1"/>
  <c r="AQ22" i="3" s="1"/>
  <c r="AQ23" i="3" s="1" a="1"/>
  <c r="AQ23" i="3" s="1"/>
  <c r="AG22" i="3" a="1"/>
  <c r="AG22" i="3" s="1"/>
  <c r="AA24" i="3" a="1"/>
  <c r="AA24" i="3" s="1"/>
  <c r="AA25" i="3" s="1" a="1"/>
  <c r="AA25" i="3" s="1"/>
  <c r="AK19" i="3" a="1"/>
  <c r="AK19" i="3" s="1"/>
  <c r="AO24" i="3" a="1"/>
  <c r="AO24" i="3" s="1"/>
  <c r="AD24" i="3" a="1"/>
  <c r="AD24" i="3" s="1"/>
  <c r="AH24" i="3" a="1"/>
  <c r="AH24" i="3" s="1"/>
  <c r="AH25" i="3" s="1" a="1"/>
  <c r="AH25" i="3" s="1"/>
  <c r="AM22" i="3" a="1"/>
  <c r="AM22" i="3" s="1"/>
  <c r="AM23" i="3" s="1" a="1"/>
  <c r="AM23" i="3" s="1"/>
  <c r="AI20" i="3" a="1"/>
  <c r="AI20" i="3" s="1"/>
  <c r="AL26" i="3" a="1"/>
  <c r="AL26" i="3" s="1"/>
  <c r="AB21" i="3" a="1"/>
  <c r="AB21" i="3" s="1"/>
  <c r="Z13" i="3" a="1"/>
  <c r="Z13" i="3" s="1"/>
  <c r="BP23" i="4" l="1" a="1"/>
  <c r="BP23" i="4" s="1"/>
  <c r="BP24" i="4" s="1" a="1"/>
  <c r="BP24" i="4" s="1"/>
  <c r="BP25" i="4" s="1" a="1"/>
  <c r="BP25" i="4" s="1"/>
  <c r="AP26" i="3" a="1"/>
  <c r="AP26" i="3" s="1"/>
  <c r="AP27" i="3" s="1" a="1"/>
  <c r="AP27" i="3" s="1"/>
  <c r="AH26" i="3" a="1"/>
  <c r="AH26" i="3" s="1"/>
  <c r="AL20" i="4" a="1"/>
  <c r="AL20" i="4" s="1"/>
  <c r="AL21" i="4" s="1" a="1"/>
  <c r="AL21" i="4" s="1"/>
  <c r="AH20" i="4" a="1"/>
  <c r="AH20" i="4" s="1"/>
  <c r="AH21" i="4" s="1" a="1"/>
  <c r="AH21" i="4" s="1"/>
  <c r="AI19" i="4"/>
  <c r="AJ22" i="4" a="1"/>
  <c r="AJ22" i="4" s="1"/>
  <c r="AJ23" i="4" s="1" a="1"/>
  <c r="AJ23" i="4" s="1"/>
  <c r="AN21" i="3" a="1"/>
  <c r="AN21" i="3" s="1"/>
  <c r="AV24" i="4" a="1"/>
  <c r="AV24" i="4" s="1"/>
  <c r="AV25" i="4" s="1" a="1"/>
  <c r="AV25" i="4" s="1"/>
  <c r="AV26" i="4" s="1" a="1"/>
  <c r="AV26" i="4" s="1"/>
  <c r="AT22" i="4" a="1"/>
  <c r="AT22" i="4" s="1"/>
  <c r="BD23" i="4" a="1"/>
  <c r="BD23" i="4" s="1"/>
  <c r="BD24" i="4" s="1" a="1"/>
  <c r="BD24" i="4" s="1"/>
  <c r="BD25" i="4" s="1" a="1"/>
  <c r="BD25" i="4" s="1"/>
  <c r="BD26" i="4" s="1" a="1"/>
  <c r="BD26" i="4" s="1"/>
  <c r="BD27" i="4" s="1" a="1"/>
  <c r="BD27" i="4" s="1"/>
  <c r="BD28" i="4" s="1" a="1"/>
  <c r="BD28" i="4" s="1"/>
  <c r="BD29" i="4" s="1" a="1"/>
  <c r="BD29" i="4" s="1"/>
  <c r="BD30" i="4" s="1" a="1"/>
  <c r="BD30" i="4" s="1"/>
  <c r="BD31" i="4" s="1" a="1"/>
  <c r="BD31" i="4" s="1"/>
  <c r="BD32" i="4" s="1" a="1"/>
  <c r="BD32" i="4" s="1"/>
  <c r="BD33" i="4" s="1" a="1"/>
  <c r="BD33" i="4" s="1"/>
  <c r="BD34" i="4" s="1" a="1"/>
  <c r="BD34" i="4" s="1"/>
  <c r="BD35" i="4" s="1" a="1"/>
  <c r="BD35" i="4" s="1"/>
  <c r="BD36" i="4" s="1" a="1"/>
  <c r="BD36" i="4" s="1"/>
  <c r="BD37" i="4" s="1" a="1"/>
  <c r="BD37" i="4" s="1"/>
  <c r="BD38" i="4" s="1" a="1"/>
  <c r="BD38" i="4" s="1"/>
  <c r="BD39" i="4" s="1" a="1"/>
  <c r="BD39" i="4" s="1"/>
  <c r="BD40" i="4" s="1" a="1"/>
  <c r="BD40" i="4" s="1"/>
  <c r="BD41" i="4" s="1" a="1"/>
  <c r="BD41" i="4" s="1"/>
  <c r="BD42" i="4" s="1" a="1"/>
  <c r="BD42" i="4" s="1"/>
  <c r="AR25" i="4" a="1"/>
  <c r="AR25" i="4" s="1"/>
  <c r="BJ20" i="4" a="1"/>
  <c r="BJ20" i="4" s="1"/>
  <c r="BB23" i="4" a="1"/>
  <c r="BB23" i="4" s="1"/>
  <c r="BH23" i="4" a="1"/>
  <c r="BH23" i="4" s="1"/>
  <c r="BH24" i="4" s="1" a="1"/>
  <c r="BH24" i="4" s="1"/>
  <c r="BH25" i="4" s="1" a="1"/>
  <c r="BH25" i="4" s="1"/>
  <c r="BH26" i="4" s="1" a="1"/>
  <c r="BH26" i="4" s="1"/>
  <c r="BH27" i="4" s="1" a="1"/>
  <c r="BH27" i="4" s="1"/>
  <c r="BH28" i="4" s="1" a="1"/>
  <c r="BH28" i="4" s="1"/>
  <c r="BH29" i="4" s="1" a="1"/>
  <c r="BH29" i="4" s="1"/>
  <c r="BH30" i="4" s="1" a="1"/>
  <c r="BH30" i="4" s="1"/>
  <c r="BH31" i="4" s="1" a="1"/>
  <c r="BH31" i="4" s="1"/>
  <c r="BH32" i="4" s="1" a="1"/>
  <c r="BH32" i="4" s="1"/>
  <c r="BH33" i="4" s="1" a="1"/>
  <c r="BH33" i="4" s="1"/>
  <c r="BH34" i="4" s="1" a="1"/>
  <c r="BH34" i="4" s="1"/>
  <c r="BH35" i="4" s="1" a="1"/>
  <c r="BH35" i="4" s="1"/>
  <c r="BH36" i="4" s="1" a="1"/>
  <c r="BH36" i="4" s="1"/>
  <c r="BH37" i="4" s="1" a="1"/>
  <c r="BH37" i="4" s="1"/>
  <c r="BH38" i="4" s="1" a="1"/>
  <c r="BH38" i="4" s="1"/>
  <c r="BH39" i="4" s="1" a="1"/>
  <c r="BH39" i="4" s="1"/>
  <c r="BH40" i="4" s="1" a="1"/>
  <c r="BH40" i="4" s="1"/>
  <c r="BH41" i="4" s="1" a="1"/>
  <c r="BH41" i="4" s="1"/>
  <c r="BH42" i="4" s="1" a="1"/>
  <c r="BH42" i="4" s="1"/>
  <c r="BH43" i="4" s="1" a="1"/>
  <c r="BH43" i="4" s="1"/>
  <c r="BH44" i="4" s="1" a="1"/>
  <c r="BH44" i="4" s="1"/>
  <c r="BH45" i="4" s="1" a="1"/>
  <c r="BH45" i="4" s="1"/>
  <c r="BH46" i="4" s="1" a="1"/>
  <c r="BH46" i="4" s="1"/>
  <c r="BH47" i="4" s="1" a="1"/>
  <c r="BH47" i="4" s="1"/>
  <c r="BH48" i="4" s="1" a="1"/>
  <c r="BH48" i="4" s="1"/>
  <c r="BH49" i="4" s="1" a="1"/>
  <c r="BH49" i="4" s="1"/>
  <c r="BH50" i="4" s="1" a="1"/>
  <c r="BH50" i="4" s="1"/>
  <c r="BH51" i="4" s="1" a="1"/>
  <c r="BH51" i="4" s="1"/>
  <c r="BH52" i="4" s="1" a="1"/>
  <c r="BH52" i="4" s="1"/>
  <c r="BH53" i="4" s="1" a="1"/>
  <c r="BH53" i="4" s="1"/>
  <c r="BH54" i="4" s="1" a="1"/>
  <c r="BH54" i="4" s="1"/>
  <c r="BH55" i="4" s="1" a="1"/>
  <c r="BH55" i="4" s="1"/>
  <c r="BH56" i="4" s="1" a="1"/>
  <c r="BH56" i="4" s="1"/>
  <c r="BH57" i="4" s="1" a="1"/>
  <c r="BH57" i="4" s="1"/>
  <c r="BH58" i="4" s="1" a="1"/>
  <c r="BH58" i="4" s="1"/>
  <c r="BH59" i="4" s="1" a="1"/>
  <c r="BH59" i="4" s="1"/>
  <c r="BH60" i="4" s="1" a="1"/>
  <c r="BH60" i="4" s="1"/>
  <c r="BH61" i="4" s="1" a="1"/>
  <c r="BH61" i="4" s="1"/>
  <c r="BH62" i="4" s="1" a="1"/>
  <c r="BH62" i="4" s="1"/>
  <c r="BH63" i="4" s="1" a="1"/>
  <c r="BH63" i="4" s="1"/>
  <c r="BH64" i="4" s="1" a="1"/>
  <c r="BH64" i="4" s="1"/>
  <c r="BH65" i="4" s="1" a="1"/>
  <c r="BH65" i="4" s="1"/>
  <c r="BH66" i="4" s="1" a="1"/>
  <c r="BH66" i="4" s="1"/>
  <c r="BH67" i="4" s="1" a="1"/>
  <c r="BH67" i="4" s="1"/>
  <c r="BH68" i="4" s="1" a="1"/>
  <c r="BH68" i="4" s="1"/>
  <c r="BH69" i="4" s="1" a="1"/>
  <c r="BH69" i="4" s="1"/>
  <c r="BH70" i="4" s="1" a="1"/>
  <c r="BH70" i="4" s="1"/>
  <c r="BH71" i="4" s="1" a="1"/>
  <c r="BH71" i="4" s="1"/>
  <c r="BH72" i="4" s="1" a="1"/>
  <c r="BH72" i="4" s="1"/>
  <c r="BH73" i="4" s="1" a="1"/>
  <c r="BH73" i="4" s="1"/>
  <c r="BH74" i="4" s="1" a="1"/>
  <c r="BH74" i="4" s="1"/>
  <c r="BH75" i="4" s="1" a="1"/>
  <c r="BH75" i="4" s="1"/>
  <c r="BH76" i="4" s="1" a="1"/>
  <c r="BH76" i="4" s="1"/>
  <c r="BH77" i="4" s="1" a="1"/>
  <c r="BH77" i="4" s="1"/>
  <c r="BH78" i="4" s="1" a="1"/>
  <c r="BH78" i="4" s="1"/>
  <c r="BH79" i="4" s="1" a="1"/>
  <c r="BH79" i="4" s="1"/>
  <c r="BH80" i="4" s="1" a="1"/>
  <c r="BH80" i="4" s="1"/>
  <c r="BH81" i="4" s="1" a="1"/>
  <c r="BH81" i="4" s="1"/>
  <c r="BH82" i="4" s="1" a="1"/>
  <c r="BH82" i="4" s="1"/>
  <c r="BH83" i="4" s="1" a="1"/>
  <c r="BH83" i="4" s="1"/>
  <c r="BH84" i="4" s="1" a="1"/>
  <c r="BH84" i="4" s="1"/>
  <c r="BH85" i="4" s="1" a="1"/>
  <c r="BH85" i="4" s="1"/>
  <c r="BH86" i="4" s="1" a="1"/>
  <c r="BH86" i="4" s="1"/>
  <c r="BH87" i="4" s="1" a="1"/>
  <c r="BH87" i="4" s="1"/>
  <c r="BH88" i="4" s="1" a="1"/>
  <c r="BH88" i="4" s="1"/>
  <c r="BH89" i="4" s="1" a="1"/>
  <c r="BH89" i="4" s="1"/>
  <c r="BH90" i="4" s="1" a="1"/>
  <c r="BH90" i="4" s="1"/>
  <c r="BH91" i="4" s="1" a="1"/>
  <c r="BH91" i="4" s="1"/>
  <c r="BH92" i="4" s="1" a="1"/>
  <c r="BH92" i="4" s="1"/>
  <c r="BH93" i="4" s="1" a="1"/>
  <c r="BH93" i="4" s="1"/>
  <c r="BH94" i="4" s="1" a="1"/>
  <c r="BH94" i="4" s="1"/>
  <c r="BH95" i="4" s="1" a="1"/>
  <c r="BH95" i="4" s="1"/>
  <c r="BH96" i="4" s="1" a="1"/>
  <c r="BH96" i="4" s="1"/>
  <c r="BH97" i="4" s="1" a="1"/>
  <c r="BH97" i="4" s="1"/>
  <c r="BH98" i="4" s="1" a="1"/>
  <c r="BH98" i="4" s="1"/>
  <c r="BH99" i="4" s="1" a="1"/>
  <c r="BH99" i="4" s="1"/>
  <c r="BH100" i="4" s="1" a="1"/>
  <c r="BH100" i="4" s="1"/>
  <c r="BH101" i="4" s="1" a="1"/>
  <c r="BH101" i="4" s="1"/>
  <c r="BH102" i="4" s="1" a="1"/>
  <c r="BH102" i="4" s="1"/>
  <c r="BH103" i="4" s="1" a="1"/>
  <c r="BH103" i="4" s="1"/>
  <c r="BH104" i="4" s="1" a="1"/>
  <c r="BH104" i="4" s="1"/>
  <c r="BH105" i="4" s="1" a="1"/>
  <c r="BH105" i="4" s="1"/>
  <c r="BH106" i="4" s="1" a="1"/>
  <c r="BH106" i="4" s="1"/>
  <c r="BH107" i="4" s="1" a="1"/>
  <c r="BH107" i="4" s="1"/>
  <c r="BH108" i="4" s="1" a="1"/>
  <c r="BH108" i="4" s="1"/>
  <c r="BH109" i="4" s="1" a="1"/>
  <c r="BH109" i="4" s="1"/>
  <c r="BH110" i="4" s="1" a="1"/>
  <c r="BH110" i="4" s="1"/>
  <c r="BH111" i="4" s="1" a="1"/>
  <c r="BH111" i="4" s="1"/>
  <c r="BH112" i="4" s="1" a="1"/>
  <c r="BH112" i="4" s="1"/>
  <c r="BH113" i="4" s="1" a="1"/>
  <c r="BH113" i="4" s="1"/>
  <c r="BH114" i="4" s="1" a="1"/>
  <c r="BH114" i="4" s="1"/>
  <c r="BH115" i="4" s="1" a="1"/>
  <c r="BH115" i="4" s="1"/>
  <c r="BH116" i="4" s="1" a="1"/>
  <c r="BH116" i="4" s="1"/>
  <c r="BH117" i="4" s="1" a="1"/>
  <c r="BH117" i="4" s="1"/>
  <c r="BH118" i="4" s="1" a="1"/>
  <c r="BH118" i="4" s="1"/>
  <c r="BH119" i="4" s="1" a="1"/>
  <c r="BH119" i="4" s="1"/>
  <c r="BH120" i="4" s="1" a="1"/>
  <c r="BH120" i="4" s="1"/>
  <c r="BH121" i="4" s="1" a="1"/>
  <c r="BH121" i="4" s="1"/>
  <c r="BH122" i="4" s="1" a="1"/>
  <c r="BH122" i="4" s="1"/>
  <c r="BH123" i="4" s="1" a="1"/>
  <c r="BH123" i="4" s="1"/>
  <c r="BH124" i="4" s="1" a="1"/>
  <c r="BH124" i="4" s="1"/>
  <c r="BH125" i="4" s="1" a="1"/>
  <c r="BH125" i="4" s="1"/>
  <c r="BH126" i="4" s="1" a="1"/>
  <c r="BH126" i="4" s="1"/>
  <c r="BH127" i="4" s="1" a="1"/>
  <c r="BH127" i="4" s="1"/>
  <c r="BH128" i="4" s="1" a="1"/>
  <c r="BH128" i="4" s="1"/>
  <c r="BH129" i="4" s="1" a="1"/>
  <c r="BH129" i="4" s="1"/>
  <c r="BH130" i="4" s="1" a="1"/>
  <c r="BH130" i="4" s="1"/>
  <c r="BH131" i="4" s="1" a="1"/>
  <c r="BH131" i="4" s="1"/>
  <c r="BH132" i="4" s="1" a="1"/>
  <c r="BH132" i="4" s="1"/>
  <c r="BH133" i="4" s="1" a="1"/>
  <c r="BH133" i="4" s="1"/>
  <c r="BH134" i="4" s="1" a="1"/>
  <c r="BH134" i="4" s="1"/>
  <c r="BH135" i="4" s="1" a="1"/>
  <c r="BH135" i="4" s="1"/>
  <c r="BH136" i="4" s="1" a="1"/>
  <c r="BH136" i="4" s="1"/>
  <c r="AP24" i="4" a="1"/>
  <c r="AP24" i="4" s="1"/>
  <c r="BN20" i="4" a="1"/>
  <c r="BN20" i="4" s="1"/>
  <c r="BN21" i="4" s="1" a="1"/>
  <c r="BN21" i="4" s="1"/>
  <c r="BN22" i="4" s="1" a="1"/>
  <c r="BN22" i="4" s="1"/>
  <c r="BN23" i="4" s="1" a="1"/>
  <c r="BN23" i="4" s="1"/>
  <c r="BN24" i="4" s="1" a="1"/>
  <c r="BN24" i="4" s="1"/>
  <c r="BN25" i="4" s="1" a="1"/>
  <c r="BN25" i="4" s="1"/>
  <c r="BN26" i="4" s="1" a="1"/>
  <c r="BN26" i="4" s="1"/>
  <c r="BN27" i="4" s="1" a="1"/>
  <c r="BN27" i="4" s="1"/>
  <c r="BN28" i="4" s="1" a="1"/>
  <c r="BN28" i="4" s="1"/>
  <c r="BN29" i="4" s="1" a="1"/>
  <c r="BN29" i="4" s="1"/>
  <c r="BN30" i="4" s="1" a="1"/>
  <c r="BN30" i="4" s="1"/>
  <c r="BN31" i="4" s="1" a="1"/>
  <c r="BN31" i="4" s="1"/>
  <c r="BN32" i="4" s="1" a="1"/>
  <c r="BN32" i="4" s="1"/>
  <c r="BN33" i="4" s="1" a="1"/>
  <c r="BN33" i="4" s="1"/>
  <c r="BN34" i="4" s="1" a="1"/>
  <c r="BN34" i="4" s="1"/>
  <c r="BN35" i="4" s="1" a="1"/>
  <c r="BN35" i="4" s="1"/>
  <c r="BN36" i="4" s="1" a="1"/>
  <c r="BN36" i="4" s="1"/>
  <c r="BN37" i="4" s="1" a="1"/>
  <c r="BN37" i="4" s="1"/>
  <c r="BN38" i="4" s="1" a="1"/>
  <c r="BN38" i="4" s="1"/>
  <c r="BN39" i="4" s="1" a="1"/>
  <c r="BN39" i="4" s="1"/>
  <c r="BN40" i="4" s="1" a="1"/>
  <c r="BN40" i="4" s="1"/>
  <c r="BN41" i="4" s="1" a="1"/>
  <c r="BN41" i="4" s="1"/>
  <c r="BN42" i="4" s="1" a="1"/>
  <c r="BN42" i="4" s="1"/>
  <c r="BN43" i="4" s="1" a="1"/>
  <c r="BN43" i="4" s="1"/>
  <c r="BN44" i="4" s="1" a="1"/>
  <c r="BN44" i="4" s="1"/>
  <c r="BN45" i="4" s="1" a="1"/>
  <c r="BN45" i="4" s="1"/>
  <c r="BN46" i="4" s="1" a="1"/>
  <c r="BN46" i="4" s="1"/>
  <c r="BN47" i="4" s="1" a="1"/>
  <c r="BN47" i="4" s="1"/>
  <c r="BN48" i="4" s="1" a="1"/>
  <c r="BN48" i="4" s="1"/>
  <c r="BN49" i="4" s="1" a="1"/>
  <c r="BN49" i="4" s="1"/>
  <c r="BN50" i="4" s="1" a="1"/>
  <c r="BN50" i="4" s="1"/>
  <c r="BN51" i="4" s="1" a="1"/>
  <c r="BN51" i="4" s="1"/>
  <c r="BN52" i="4" s="1" a="1"/>
  <c r="BN52" i="4" s="1"/>
  <c r="BN53" i="4" s="1" a="1"/>
  <c r="BN53" i="4" s="1"/>
  <c r="BN54" i="4" s="1" a="1"/>
  <c r="BN54" i="4" s="1"/>
  <c r="BN55" i="4" s="1" a="1"/>
  <c r="BN55" i="4" s="1"/>
  <c r="BN56" i="4" s="1" a="1"/>
  <c r="BN56" i="4" s="1"/>
  <c r="BN57" i="4" s="1" a="1"/>
  <c r="BN57" i="4" s="1"/>
  <c r="BN58" i="4" s="1" a="1"/>
  <c r="BN58" i="4" s="1"/>
  <c r="BN59" i="4" s="1" a="1"/>
  <c r="BN59" i="4" s="1"/>
  <c r="BN60" i="4" s="1" a="1"/>
  <c r="BN60" i="4" s="1"/>
  <c r="BN61" i="4" s="1" a="1"/>
  <c r="BN61" i="4" s="1"/>
  <c r="BN62" i="4" s="1" a="1"/>
  <c r="BN62" i="4" s="1"/>
  <c r="BN63" i="4" s="1" a="1"/>
  <c r="BN63" i="4" s="1"/>
  <c r="BN64" i="4" s="1" a="1"/>
  <c r="BN64" i="4" s="1"/>
  <c r="BN65" i="4" s="1" a="1"/>
  <c r="BN65" i="4" s="1"/>
  <c r="BN66" i="4" s="1" a="1"/>
  <c r="BN66" i="4" s="1"/>
  <c r="BN67" i="4" s="1" a="1"/>
  <c r="BN67" i="4" s="1"/>
  <c r="BN68" i="4" s="1" a="1"/>
  <c r="BN68" i="4" s="1"/>
  <c r="BN69" i="4" s="1" a="1"/>
  <c r="BN69" i="4" s="1"/>
  <c r="BN70" i="4" s="1" a="1"/>
  <c r="BN70" i="4" s="1"/>
  <c r="BN71" i="4" s="1" a="1"/>
  <c r="BN71" i="4" s="1"/>
  <c r="BN72" i="4" s="1" a="1"/>
  <c r="BN72" i="4" s="1"/>
  <c r="BN73" i="4" s="1" a="1"/>
  <c r="BN73" i="4" s="1"/>
  <c r="BN74" i="4" s="1" a="1"/>
  <c r="BN74" i="4" s="1"/>
  <c r="BN75" i="4" s="1" a="1"/>
  <c r="BN75" i="4" s="1"/>
  <c r="BN76" i="4" s="1" a="1"/>
  <c r="BN76" i="4" s="1"/>
  <c r="BN77" i="4" s="1" a="1"/>
  <c r="BN77" i="4" s="1"/>
  <c r="BN78" i="4" s="1" a="1"/>
  <c r="BN78" i="4" s="1"/>
  <c r="BN79" i="4" s="1" a="1"/>
  <c r="BN79" i="4" s="1"/>
  <c r="BN80" i="4" s="1" a="1"/>
  <c r="BN80" i="4" s="1"/>
  <c r="BN81" i="4" s="1" a="1"/>
  <c r="BN81" i="4" s="1"/>
  <c r="BN82" i="4" s="1" a="1"/>
  <c r="BN82" i="4" s="1"/>
  <c r="BN83" i="4" s="1" a="1"/>
  <c r="BN83" i="4" s="1"/>
  <c r="BN84" i="4" s="1" a="1"/>
  <c r="BN84" i="4" s="1"/>
  <c r="BN85" i="4" s="1" a="1"/>
  <c r="BN85" i="4" s="1"/>
  <c r="BN86" i="4" s="1" a="1"/>
  <c r="BN86" i="4" s="1"/>
  <c r="BN87" i="4" s="1" a="1"/>
  <c r="BN87" i="4" s="1"/>
  <c r="BN88" i="4" s="1" a="1"/>
  <c r="BN88" i="4" s="1"/>
  <c r="BN89" i="4" s="1" a="1"/>
  <c r="BN89" i="4" s="1"/>
  <c r="BN90" i="4" s="1" a="1"/>
  <c r="BN90" i="4" s="1"/>
  <c r="BN91" i="4" s="1" a="1"/>
  <c r="BN91" i="4" s="1"/>
  <c r="BN92" i="4" s="1" a="1"/>
  <c r="BN92" i="4" s="1"/>
  <c r="BN93" i="4" s="1" a="1"/>
  <c r="BN93" i="4" s="1"/>
  <c r="BN94" i="4" s="1" a="1"/>
  <c r="BN94" i="4" s="1"/>
  <c r="BN95" i="4" s="1" a="1"/>
  <c r="BN95" i="4" s="1"/>
  <c r="BN96" i="4" s="1" a="1"/>
  <c r="BN96" i="4" s="1"/>
  <c r="BN97" i="4" s="1" a="1"/>
  <c r="BN97" i="4" s="1"/>
  <c r="BN98" i="4" s="1" a="1"/>
  <c r="BN98" i="4" s="1"/>
  <c r="BN99" i="4" s="1" a="1"/>
  <c r="BN99" i="4" s="1"/>
  <c r="BN100" i="4" s="1" a="1"/>
  <c r="BN100" i="4" s="1"/>
  <c r="BN101" i="4" s="1" a="1"/>
  <c r="BN101" i="4" s="1"/>
  <c r="BN102" i="4" s="1" a="1"/>
  <c r="BN102" i="4" s="1"/>
  <c r="BN103" i="4" s="1" a="1"/>
  <c r="BN103" i="4" s="1"/>
  <c r="BN104" i="4" s="1" a="1"/>
  <c r="BN104" i="4" s="1"/>
  <c r="BN105" i="4" s="1" a="1"/>
  <c r="BN105" i="4" s="1"/>
  <c r="BN106" i="4" s="1" a="1"/>
  <c r="BN106" i="4" s="1"/>
  <c r="BN107" i="4" s="1" a="1"/>
  <c r="BN107" i="4" s="1"/>
  <c r="BN108" i="4" s="1" a="1"/>
  <c r="BN108" i="4" s="1"/>
  <c r="BN109" i="4" s="1" a="1"/>
  <c r="BN109" i="4" s="1"/>
  <c r="BN110" i="4" s="1" a="1"/>
  <c r="BN110" i="4" s="1"/>
  <c r="BN111" i="4" s="1" a="1"/>
  <c r="BN111" i="4" s="1"/>
  <c r="BN112" i="4" s="1" a="1"/>
  <c r="BN112" i="4" s="1"/>
  <c r="BN113" i="4" s="1" a="1"/>
  <c r="BN113" i="4" s="1"/>
  <c r="BN114" i="4" s="1" a="1"/>
  <c r="BN114" i="4" s="1"/>
  <c r="BN115" i="4" s="1" a="1"/>
  <c r="BN115" i="4" s="1"/>
  <c r="BN116" i="4" s="1" a="1"/>
  <c r="BN116" i="4" s="1"/>
  <c r="BN117" i="4" s="1" a="1"/>
  <c r="BN117" i="4" s="1"/>
  <c r="BN118" i="4" s="1" a="1"/>
  <c r="BN118" i="4" s="1"/>
  <c r="BN119" i="4" s="1" a="1"/>
  <c r="BN119" i="4" s="1"/>
  <c r="BN120" i="4" s="1" a="1"/>
  <c r="BN120" i="4" s="1"/>
  <c r="BN121" i="4" s="1" a="1"/>
  <c r="BN121" i="4" s="1"/>
  <c r="BN122" i="4" s="1" a="1"/>
  <c r="BN122" i="4" s="1"/>
  <c r="BN123" i="4" s="1" a="1"/>
  <c r="BN123" i="4" s="1"/>
  <c r="BN124" i="4" s="1" a="1"/>
  <c r="BN124" i="4" s="1"/>
  <c r="BN125" i="4" s="1" a="1"/>
  <c r="BN125" i="4" s="1"/>
  <c r="BN126" i="4" s="1" a="1"/>
  <c r="BN126" i="4" s="1"/>
  <c r="BN127" i="4" s="1" a="1"/>
  <c r="BN127" i="4" s="1"/>
  <c r="BN128" i="4" s="1" a="1"/>
  <c r="BN128" i="4" s="1"/>
  <c r="BN129" i="4" s="1" a="1"/>
  <c r="BN129" i="4" s="1"/>
  <c r="BN130" i="4" s="1" a="1"/>
  <c r="BN130" i="4" s="1"/>
  <c r="BN131" i="4" s="1" a="1"/>
  <c r="BN131" i="4" s="1"/>
  <c r="BN132" i="4" s="1" a="1"/>
  <c r="BN132" i="4" s="1"/>
  <c r="BN133" i="4" s="1" a="1"/>
  <c r="BN133" i="4" s="1"/>
  <c r="BN134" i="4" s="1" a="1"/>
  <c r="BN134" i="4" s="1"/>
  <c r="BN135" i="4" s="1" a="1"/>
  <c r="BN135" i="4" s="1"/>
  <c r="BN136" i="4" s="1" a="1"/>
  <c r="BN136" i="4" s="1"/>
  <c r="BF23" i="4" a="1"/>
  <c r="BF23" i="4" s="1"/>
  <c r="BF24" i="4" s="1" a="1"/>
  <c r="BF24" i="4" s="1"/>
  <c r="AN22" i="4" a="1"/>
  <c r="AN22" i="4" s="1"/>
  <c r="AN23" i="4" s="1" a="1"/>
  <c r="AN23" i="4" s="1"/>
  <c r="AN24" i="4" s="1" a="1"/>
  <c r="AN24" i="4" s="1"/>
  <c r="AN25" i="4" s="1" a="1"/>
  <c r="AN25" i="4" s="1"/>
  <c r="AX20" i="4" a="1"/>
  <c r="AX20" i="4" s="1"/>
  <c r="AX21" i="4" s="1" a="1"/>
  <c r="AX21" i="4" s="1"/>
  <c r="AX22" i="4" s="1" a="1"/>
  <c r="AX22" i="4" s="1"/>
  <c r="AX23" i="4" s="1" a="1"/>
  <c r="AX23" i="4" s="1"/>
  <c r="AX24" i="4" s="1" a="1"/>
  <c r="AX24" i="4" s="1"/>
  <c r="AX25" i="4" s="1" a="1"/>
  <c r="AX25" i="4" s="1"/>
  <c r="AX26" i="4" s="1" a="1"/>
  <c r="AX26" i="4" s="1"/>
  <c r="AX27" i="4" s="1" a="1"/>
  <c r="AX27" i="4" s="1"/>
  <c r="AX28" i="4" s="1" a="1"/>
  <c r="AX28" i="4" s="1"/>
  <c r="AX29" i="4" s="1" a="1"/>
  <c r="AX29" i="4" s="1"/>
  <c r="AX30" i="4" s="1" a="1"/>
  <c r="AX30" i="4" s="1"/>
  <c r="AX31" i="4" s="1" a="1"/>
  <c r="AX31" i="4" s="1"/>
  <c r="AX32" i="4" s="1" a="1"/>
  <c r="AX32" i="4" s="1"/>
  <c r="AX33" i="4" s="1" a="1"/>
  <c r="AX33" i="4" s="1"/>
  <c r="AX34" i="4" s="1" a="1"/>
  <c r="AX34" i="4" s="1"/>
  <c r="AX35" i="4" s="1" a="1"/>
  <c r="AX35" i="4" s="1"/>
  <c r="AX36" i="4" s="1" a="1"/>
  <c r="AX36" i="4" s="1"/>
  <c r="AX37" i="4" s="1" a="1"/>
  <c r="AX37" i="4" s="1"/>
  <c r="AX38" i="4" s="1" a="1"/>
  <c r="AX38" i="4" s="1"/>
  <c r="AX39" i="4" s="1" a="1"/>
  <c r="AX39" i="4" s="1"/>
  <c r="AX40" i="4" s="1" a="1"/>
  <c r="AX40" i="4" s="1"/>
  <c r="AX41" i="4" s="1" a="1"/>
  <c r="AX41" i="4" s="1"/>
  <c r="AX42" i="4" s="1" a="1"/>
  <c r="AX42" i="4" s="1"/>
  <c r="AX43" i="4" s="1" a="1"/>
  <c r="AX43" i="4" s="1"/>
  <c r="AX44" i="4" s="1" a="1"/>
  <c r="AX44" i="4" s="1"/>
  <c r="AX45" i="4" s="1" a="1"/>
  <c r="AX45" i="4" s="1"/>
  <c r="AX46" i="4" s="1" a="1"/>
  <c r="AX46" i="4" s="1"/>
  <c r="AX47" i="4" s="1" a="1"/>
  <c r="AX47" i="4" s="1"/>
  <c r="AX48" i="4" s="1" a="1"/>
  <c r="AX48" i="4" s="1"/>
  <c r="AX49" i="4" s="1" a="1"/>
  <c r="AX49" i="4" s="1"/>
  <c r="AX50" i="4" s="1" a="1"/>
  <c r="AX50" i="4" s="1"/>
  <c r="AX51" i="4" s="1" a="1"/>
  <c r="AX51" i="4" s="1"/>
  <c r="AX52" i="4" s="1" a="1"/>
  <c r="AX52" i="4" s="1"/>
  <c r="AX53" i="4" s="1" a="1"/>
  <c r="AX53" i="4" s="1"/>
  <c r="AX54" i="4" s="1" a="1"/>
  <c r="AX54" i="4" s="1"/>
  <c r="AX55" i="4" s="1" a="1"/>
  <c r="AX55" i="4" s="1"/>
  <c r="AX56" i="4" s="1" a="1"/>
  <c r="AX56" i="4" s="1"/>
  <c r="AX57" i="4" s="1" a="1"/>
  <c r="AX57" i="4" s="1"/>
  <c r="AX58" i="4" s="1" a="1"/>
  <c r="AX58" i="4" s="1"/>
  <c r="AX59" i="4" s="1" a="1"/>
  <c r="AX59" i="4" s="1"/>
  <c r="AX60" i="4" s="1" a="1"/>
  <c r="AX60" i="4" s="1"/>
  <c r="AX61" i="4" s="1" a="1"/>
  <c r="AX61" i="4" s="1"/>
  <c r="AX62" i="4" s="1" a="1"/>
  <c r="AX62" i="4" s="1"/>
  <c r="AX63" i="4" s="1" a="1"/>
  <c r="AX63" i="4" s="1"/>
  <c r="AX64" i="4" s="1" a="1"/>
  <c r="AX64" i="4" s="1"/>
  <c r="AX65" i="4" s="1" a="1"/>
  <c r="AX65" i="4" s="1"/>
  <c r="AX66" i="4" s="1" a="1"/>
  <c r="AX66" i="4" s="1"/>
  <c r="AX67" i="4" s="1" a="1"/>
  <c r="AX67" i="4" s="1"/>
  <c r="AX68" i="4" s="1" a="1"/>
  <c r="AX68" i="4" s="1"/>
  <c r="AX69" i="4" s="1" a="1"/>
  <c r="AX69" i="4" s="1"/>
  <c r="AX70" i="4" s="1" a="1"/>
  <c r="AX70" i="4" s="1"/>
  <c r="AX71" i="4" s="1" a="1"/>
  <c r="AX71" i="4" s="1"/>
  <c r="AX72" i="4" s="1" a="1"/>
  <c r="AX72" i="4" s="1"/>
  <c r="AX73" i="4" s="1" a="1"/>
  <c r="AX73" i="4" s="1"/>
  <c r="AX74" i="4" s="1" a="1"/>
  <c r="AX74" i="4" s="1"/>
  <c r="AX75" i="4" s="1" a="1"/>
  <c r="AX75" i="4" s="1"/>
  <c r="AX76" i="4" s="1" a="1"/>
  <c r="AX76" i="4" s="1"/>
  <c r="AX77" i="4" s="1" a="1"/>
  <c r="AX77" i="4" s="1"/>
  <c r="AX78" i="4" s="1" a="1"/>
  <c r="AX78" i="4" s="1"/>
  <c r="AX79" i="4" s="1" a="1"/>
  <c r="AX79" i="4" s="1"/>
  <c r="AX80" i="4" s="1" a="1"/>
  <c r="AX80" i="4" s="1"/>
  <c r="AX81" i="4" s="1" a="1"/>
  <c r="AX81" i="4" s="1"/>
  <c r="AX82" i="4" s="1" a="1"/>
  <c r="AX82" i="4" s="1"/>
  <c r="AX83" i="4" s="1" a="1"/>
  <c r="AX83" i="4" s="1"/>
  <c r="AX84" i="4" s="1" a="1"/>
  <c r="AX84" i="4" s="1"/>
  <c r="AX85" i="4" s="1" a="1"/>
  <c r="AX85" i="4" s="1"/>
  <c r="AX86" i="4" s="1" a="1"/>
  <c r="AX86" i="4" s="1"/>
  <c r="AX87" i="4" s="1" a="1"/>
  <c r="AX87" i="4" s="1"/>
  <c r="AX88" i="4" s="1" a="1"/>
  <c r="AX88" i="4" s="1"/>
  <c r="AX89" i="4" s="1" a="1"/>
  <c r="AX89" i="4" s="1"/>
  <c r="AX90" i="4" s="1" a="1"/>
  <c r="AX90" i="4" s="1"/>
  <c r="AX91" i="4" s="1" a="1"/>
  <c r="AX91" i="4" s="1"/>
  <c r="AX92" i="4" s="1" a="1"/>
  <c r="AX92" i="4" s="1"/>
  <c r="AX93" i="4" s="1" a="1"/>
  <c r="AX93" i="4" s="1"/>
  <c r="AX94" i="4" s="1" a="1"/>
  <c r="AX94" i="4" s="1"/>
  <c r="AX95" i="4" s="1" a="1"/>
  <c r="AX95" i="4" s="1"/>
  <c r="AX96" i="4" s="1" a="1"/>
  <c r="AX96" i="4" s="1"/>
  <c r="AX97" i="4" s="1" a="1"/>
  <c r="AX97" i="4" s="1"/>
  <c r="AX98" i="4" s="1" a="1"/>
  <c r="AX98" i="4" s="1"/>
  <c r="AX99" i="4" s="1" a="1"/>
  <c r="AX99" i="4" s="1"/>
  <c r="AX100" i="4" s="1" a="1"/>
  <c r="AX100" i="4" s="1"/>
  <c r="AX101" i="4" s="1" a="1"/>
  <c r="AX101" i="4" s="1"/>
  <c r="AX102" i="4" s="1" a="1"/>
  <c r="AX102" i="4" s="1"/>
  <c r="AX103" i="4" s="1" a="1"/>
  <c r="AX103" i="4" s="1"/>
  <c r="AX104" i="4" s="1" a="1"/>
  <c r="AX104" i="4" s="1"/>
  <c r="AX105" i="4" s="1" a="1"/>
  <c r="AX105" i="4" s="1"/>
  <c r="AX106" i="4" s="1" a="1"/>
  <c r="AX106" i="4" s="1"/>
  <c r="AX107" i="4" s="1" a="1"/>
  <c r="AX107" i="4" s="1"/>
  <c r="AX108" i="4" s="1" a="1"/>
  <c r="AX108" i="4" s="1"/>
  <c r="AX109" i="4" s="1" a="1"/>
  <c r="AX109" i="4" s="1"/>
  <c r="AX110" i="4" s="1" a="1"/>
  <c r="AX110" i="4" s="1"/>
  <c r="AX111" i="4" s="1" a="1"/>
  <c r="AX111" i="4" s="1"/>
  <c r="AX112" i="4" s="1" a="1"/>
  <c r="AX112" i="4" s="1"/>
  <c r="AX113" i="4" s="1" a="1"/>
  <c r="AX113" i="4" s="1"/>
  <c r="AX114" i="4" s="1" a="1"/>
  <c r="AX114" i="4" s="1"/>
  <c r="AX115" i="4" s="1" a="1"/>
  <c r="AX115" i="4" s="1"/>
  <c r="AX116" i="4" s="1" a="1"/>
  <c r="AX116" i="4" s="1"/>
  <c r="AX117" i="4" s="1" a="1"/>
  <c r="AX117" i="4" s="1"/>
  <c r="AX118" i="4" s="1" a="1"/>
  <c r="AX118" i="4" s="1"/>
  <c r="AX119" i="4" s="1" a="1"/>
  <c r="AX119" i="4" s="1"/>
  <c r="AX120" i="4" s="1" a="1"/>
  <c r="AX120" i="4" s="1"/>
  <c r="AX121" i="4" s="1" a="1"/>
  <c r="AX121" i="4" s="1"/>
  <c r="AX122" i="4" s="1" a="1"/>
  <c r="AX122" i="4" s="1"/>
  <c r="AX123" i="4" s="1" a="1"/>
  <c r="AX123" i="4" s="1"/>
  <c r="AX124" i="4" s="1" a="1"/>
  <c r="AX124" i="4" s="1"/>
  <c r="AX125" i="4" s="1" a="1"/>
  <c r="AX125" i="4" s="1"/>
  <c r="AX126" i="4" s="1" a="1"/>
  <c r="AX126" i="4" s="1"/>
  <c r="AX127" i="4" s="1" a="1"/>
  <c r="AX127" i="4" s="1"/>
  <c r="AX128" i="4" s="1" a="1"/>
  <c r="AX128" i="4" s="1"/>
  <c r="AX129" i="4" s="1" a="1"/>
  <c r="AX129" i="4" s="1"/>
  <c r="AX130" i="4" s="1" a="1"/>
  <c r="AX130" i="4" s="1"/>
  <c r="AX131" i="4" s="1" a="1"/>
  <c r="AX131" i="4" s="1"/>
  <c r="AX132" i="4" s="1" a="1"/>
  <c r="AX132" i="4" s="1"/>
  <c r="AX133" i="4" s="1" a="1"/>
  <c r="AX133" i="4" s="1"/>
  <c r="AX134" i="4" s="1" a="1"/>
  <c r="AX134" i="4" s="1"/>
  <c r="AX135" i="4" s="1" a="1"/>
  <c r="AX135" i="4" s="1"/>
  <c r="AX136" i="4" s="1" a="1"/>
  <c r="AX136" i="4" s="1"/>
  <c r="AF24" i="4" a="1"/>
  <c r="AF24" i="4" s="1"/>
  <c r="AF25" i="4" s="1" a="1"/>
  <c r="AF25" i="4" s="1"/>
  <c r="AF26" i="4" s="1" a="1"/>
  <c r="AF26" i="4" s="1"/>
  <c r="AF27" i="4" s="1" a="1"/>
  <c r="AF27" i="4" s="1"/>
  <c r="AF28" i="4" s="1" a="1"/>
  <c r="AF28" i="4" s="1"/>
  <c r="AF29" i="4" s="1" a="1"/>
  <c r="AF29" i="4" s="1"/>
  <c r="AF30" i="4" s="1" a="1"/>
  <c r="AF30" i="4" s="1"/>
  <c r="AF31" i="4" s="1" a="1"/>
  <c r="AF31" i="4" s="1"/>
  <c r="AF32" i="4" s="1" a="1"/>
  <c r="AF32" i="4" s="1"/>
  <c r="AF33" i="4" s="1" a="1"/>
  <c r="AF33" i="4" s="1"/>
  <c r="AF34" i="4" s="1" a="1"/>
  <c r="AF34" i="4" s="1"/>
  <c r="AF35" i="4" s="1" a="1"/>
  <c r="AF35" i="4" s="1"/>
  <c r="AF36" i="4" s="1" a="1"/>
  <c r="AF36" i="4" s="1"/>
  <c r="AF37" i="4" s="1" a="1"/>
  <c r="AF37" i="4" s="1"/>
  <c r="AF38" i="4" s="1" a="1"/>
  <c r="AF38" i="4" s="1"/>
  <c r="AB24" i="4" a="1"/>
  <c r="AB24" i="4" s="1"/>
  <c r="AD25" i="4" a="1"/>
  <c r="AD25" i="4" s="1"/>
  <c r="AD26" i="4" s="1" a="1"/>
  <c r="AD26" i="4" s="1"/>
  <c r="AD27" i="4" s="1" a="1"/>
  <c r="AD27" i="4" s="1"/>
  <c r="AD28" i="4" s="1" a="1"/>
  <c r="AD28" i="4" s="1"/>
  <c r="AD29" i="4" s="1" a="1"/>
  <c r="AD29" i="4" s="1"/>
  <c r="AD30" i="4" s="1" a="1"/>
  <c r="AD30" i="4" s="1"/>
  <c r="AD31" i="4" s="1" a="1"/>
  <c r="AD31" i="4" s="1"/>
  <c r="AD32" i="4" s="1" a="1"/>
  <c r="AD32" i="4" s="1"/>
  <c r="AD33" i="4" s="1" a="1"/>
  <c r="AD33" i="4" s="1"/>
  <c r="AD34" i="4" s="1" a="1"/>
  <c r="AD34" i="4" s="1"/>
  <c r="AD35" i="4" s="1" a="1"/>
  <c r="AD35" i="4" s="1"/>
  <c r="AD36" i="4" s="1" a="1"/>
  <c r="AD36" i="4" s="1"/>
  <c r="AD37" i="4" s="1" a="1"/>
  <c r="AD37" i="4" s="1"/>
  <c r="AD38" i="4" s="1" a="1"/>
  <c r="AD38" i="4" s="1"/>
  <c r="AD39" i="4" s="1" a="1"/>
  <c r="AD39" i="4" s="1"/>
  <c r="AD40" i="4" s="1" a="1"/>
  <c r="AD40" i="4" s="1"/>
  <c r="AD41" i="4" s="1" a="1"/>
  <c r="AD41" i="4" s="1"/>
  <c r="AD42" i="4" s="1" a="1"/>
  <c r="AD42" i="4" s="1"/>
  <c r="AD43" i="4" s="1" a="1"/>
  <c r="AD43" i="4" s="1"/>
  <c r="AD44" i="4" s="1" a="1"/>
  <c r="AD44" i="4" s="1"/>
  <c r="AD45" i="4" s="1" a="1"/>
  <c r="AD45" i="4" s="1"/>
  <c r="AD46" i="4" s="1" a="1"/>
  <c r="AD46" i="4" s="1"/>
  <c r="AD47" i="4" s="1" a="1"/>
  <c r="AD47" i="4" s="1"/>
  <c r="AD48" i="4" s="1" a="1"/>
  <c r="AD48" i="4" s="1"/>
  <c r="AD49" i="4" s="1" a="1"/>
  <c r="AD49" i="4" s="1"/>
  <c r="AD50" i="4" s="1" a="1"/>
  <c r="AD50" i="4" s="1"/>
  <c r="AD51" i="4" s="1" a="1"/>
  <c r="AD51" i="4" s="1"/>
  <c r="AD52" i="4" s="1" a="1"/>
  <c r="AD52" i="4" s="1"/>
  <c r="AD53" i="4" s="1" a="1"/>
  <c r="AD53" i="4" s="1"/>
  <c r="AD54" i="4" s="1" a="1"/>
  <c r="AD54" i="4" s="1"/>
  <c r="AD55" i="4" s="1" a="1"/>
  <c r="AD55" i="4" s="1"/>
  <c r="AD56" i="4" s="1" a="1"/>
  <c r="AD56" i="4" s="1"/>
  <c r="AD57" i="4" s="1" a="1"/>
  <c r="AD57" i="4" s="1"/>
  <c r="AD58" i="4" s="1" a="1"/>
  <c r="AD58" i="4" s="1"/>
  <c r="AD59" i="4" s="1" a="1"/>
  <c r="AD59" i="4" s="1"/>
  <c r="AD60" i="4" s="1" a="1"/>
  <c r="AD60" i="4" s="1"/>
  <c r="AD61" i="4" s="1" a="1"/>
  <c r="AD61" i="4" s="1"/>
  <c r="AD62" i="4" s="1" a="1"/>
  <c r="AD62" i="4" s="1"/>
  <c r="AD63" i="4" s="1" a="1"/>
  <c r="AD63" i="4" s="1"/>
  <c r="AD64" i="4" s="1" a="1"/>
  <c r="AD64" i="4" s="1"/>
  <c r="AD65" i="4" s="1" a="1"/>
  <c r="AD65" i="4" s="1"/>
  <c r="AD66" i="4" s="1" a="1"/>
  <c r="AD66" i="4" s="1"/>
  <c r="AD67" i="4" s="1" a="1"/>
  <c r="AD67" i="4" s="1"/>
  <c r="AD68" i="4" s="1" a="1"/>
  <c r="AD68" i="4" s="1"/>
  <c r="AD69" i="4" s="1" a="1"/>
  <c r="AD69" i="4" s="1"/>
  <c r="AD70" i="4" s="1" a="1"/>
  <c r="AD70" i="4" s="1"/>
  <c r="AD71" i="4" s="1" a="1"/>
  <c r="AD71" i="4" s="1"/>
  <c r="AD72" i="4" s="1" a="1"/>
  <c r="AD72" i="4" s="1"/>
  <c r="AD73" i="4" s="1" a="1"/>
  <c r="AD73" i="4" s="1"/>
  <c r="AD74" i="4" s="1" a="1"/>
  <c r="AD74" i="4" s="1"/>
  <c r="AD75" i="4" s="1" a="1"/>
  <c r="AD75" i="4" s="1"/>
  <c r="AD76" i="4" s="1" a="1"/>
  <c r="AD76" i="4" s="1"/>
  <c r="AD77" i="4" s="1" a="1"/>
  <c r="AD77" i="4" s="1"/>
  <c r="AD78" i="4" s="1" a="1"/>
  <c r="AD78" i="4" s="1"/>
  <c r="AD79" i="4" s="1" a="1"/>
  <c r="AD79" i="4" s="1"/>
  <c r="AD80" i="4" s="1" a="1"/>
  <c r="AD80" i="4" s="1"/>
  <c r="AD81" i="4" s="1" a="1"/>
  <c r="AD81" i="4" s="1"/>
  <c r="AD82" i="4" s="1" a="1"/>
  <c r="AD82" i="4" s="1"/>
  <c r="AD83" i="4" s="1" a="1"/>
  <c r="AD83" i="4" s="1"/>
  <c r="AD84" i="4" s="1" a="1"/>
  <c r="AD84" i="4" s="1"/>
  <c r="AD85" i="4" s="1" a="1"/>
  <c r="AD85" i="4" s="1"/>
  <c r="AD86" i="4" s="1" a="1"/>
  <c r="AD86" i="4" s="1"/>
  <c r="AD87" i="4" s="1" a="1"/>
  <c r="AD87" i="4" s="1"/>
  <c r="AD88" i="4" s="1" a="1"/>
  <c r="AD88" i="4" s="1"/>
  <c r="AD89" i="4" s="1" a="1"/>
  <c r="AD89" i="4" s="1"/>
  <c r="AD90" i="4" s="1" a="1"/>
  <c r="AD90" i="4" s="1"/>
  <c r="AD91" i="4" s="1" a="1"/>
  <c r="AD91" i="4" s="1"/>
  <c r="AD92" i="4" s="1" a="1"/>
  <c r="AD92" i="4" s="1"/>
  <c r="AD93" i="4" s="1" a="1"/>
  <c r="AD93" i="4" s="1"/>
  <c r="AD94" i="4" s="1" a="1"/>
  <c r="AD94" i="4" s="1"/>
  <c r="AD95" i="4" s="1" a="1"/>
  <c r="AD95" i="4" s="1"/>
  <c r="AD96" i="4" s="1" a="1"/>
  <c r="AD96" i="4" s="1"/>
  <c r="AD97" i="4" s="1" a="1"/>
  <c r="AD97" i="4" s="1"/>
  <c r="AD98" i="4" s="1" a="1"/>
  <c r="AD98" i="4" s="1"/>
  <c r="AD99" i="4" s="1" a="1"/>
  <c r="AD99" i="4" s="1"/>
  <c r="AD100" i="4" s="1" a="1"/>
  <c r="AD100" i="4" s="1"/>
  <c r="AD101" i="4" s="1" a="1"/>
  <c r="AD101" i="4" s="1"/>
  <c r="AD102" i="4" s="1" a="1"/>
  <c r="AD102" i="4" s="1"/>
  <c r="AD103" i="4" s="1" a="1"/>
  <c r="AD103" i="4" s="1"/>
  <c r="AD104" i="4" s="1" a="1"/>
  <c r="AD104" i="4" s="1"/>
  <c r="AD105" i="4" s="1" a="1"/>
  <c r="AD105" i="4" s="1"/>
  <c r="AD106" i="4" s="1" a="1"/>
  <c r="AD106" i="4" s="1"/>
  <c r="AD107" i="4" s="1" a="1"/>
  <c r="AD107" i="4" s="1"/>
  <c r="AD108" i="4" s="1" a="1"/>
  <c r="AD108" i="4" s="1"/>
  <c r="AD109" i="4" s="1" a="1"/>
  <c r="AD109" i="4" s="1"/>
  <c r="AD110" i="4" s="1" a="1"/>
  <c r="AD110" i="4" s="1"/>
  <c r="AD111" i="4" s="1" a="1"/>
  <c r="AD111" i="4" s="1"/>
  <c r="AD112" i="4" s="1" a="1"/>
  <c r="AD112" i="4" s="1"/>
  <c r="AD113" i="4" s="1" a="1"/>
  <c r="AD113" i="4" s="1"/>
  <c r="AD114" i="4" s="1" a="1"/>
  <c r="AD114" i="4" s="1"/>
  <c r="AD115" i="4" s="1" a="1"/>
  <c r="AD115" i="4" s="1"/>
  <c r="AD116" i="4" s="1" a="1"/>
  <c r="AD116" i="4" s="1"/>
  <c r="AD117" i="4" s="1" a="1"/>
  <c r="AD117" i="4" s="1"/>
  <c r="AD118" i="4" s="1" a="1"/>
  <c r="AD118" i="4" s="1"/>
  <c r="AD119" i="4" s="1" a="1"/>
  <c r="AD119" i="4" s="1"/>
  <c r="AD120" i="4" s="1" a="1"/>
  <c r="AD120" i="4" s="1"/>
  <c r="AD121" i="4" s="1" a="1"/>
  <c r="AD121" i="4" s="1"/>
  <c r="AD122" i="4" s="1" a="1"/>
  <c r="AD122" i="4" s="1"/>
  <c r="AD123" i="4" s="1" a="1"/>
  <c r="AD123" i="4" s="1"/>
  <c r="AD124" i="4" s="1" a="1"/>
  <c r="AD124" i="4" s="1"/>
  <c r="AD125" i="4" s="1" a="1"/>
  <c r="AD125" i="4" s="1"/>
  <c r="AD126" i="4" s="1" a="1"/>
  <c r="AD126" i="4" s="1"/>
  <c r="AD127" i="4" s="1" a="1"/>
  <c r="AD127" i="4" s="1"/>
  <c r="AD128" i="4" s="1" a="1"/>
  <c r="AD128" i="4" s="1"/>
  <c r="AD129" i="4" s="1" a="1"/>
  <c r="AD129" i="4" s="1"/>
  <c r="AD130" i="4" s="1" a="1"/>
  <c r="AD130" i="4" s="1"/>
  <c r="AD131" i="4" s="1" a="1"/>
  <c r="AD131" i="4" s="1"/>
  <c r="AD132" i="4" s="1" a="1"/>
  <c r="AD132" i="4" s="1"/>
  <c r="AD133" i="4" s="1" a="1"/>
  <c r="AD133" i="4" s="1"/>
  <c r="AD134" i="4" s="1" a="1"/>
  <c r="AD134" i="4" s="1"/>
  <c r="AD135" i="4" s="1" a="1"/>
  <c r="AD135" i="4" s="1"/>
  <c r="AD136" i="4" s="1" a="1"/>
  <c r="AD136" i="4" s="1"/>
  <c r="Z21" i="4" a="1"/>
  <c r="Z21" i="4" s="1"/>
  <c r="BL23" i="4" a="1"/>
  <c r="BL23" i="4" s="1"/>
  <c r="BL24" i="4" s="1" a="1"/>
  <c r="BL24" i="4" s="1"/>
  <c r="BL25" i="4" s="1" a="1"/>
  <c r="BL25" i="4" s="1"/>
  <c r="BL26" i="4" s="1" a="1"/>
  <c r="BL26" i="4" s="1"/>
  <c r="BL27" i="4" s="1" a="1"/>
  <c r="BL27" i="4" s="1"/>
  <c r="BL28" i="4" s="1" a="1"/>
  <c r="BL28" i="4" s="1"/>
  <c r="BL29" i="4" s="1" a="1"/>
  <c r="BL29" i="4" s="1"/>
  <c r="BL30" i="4" s="1" a="1"/>
  <c r="BL30" i="4" s="1"/>
  <c r="BL31" i="4" s="1" a="1"/>
  <c r="BL31" i="4" s="1"/>
  <c r="BL32" i="4" s="1" a="1"/>
  <c r="BL32" i="4" s="1"/>
  <c r="BL33" i="4" s="1" a="1"/>
  <c r="BL33" i="4" s="1"/>
  <c r="BL34" i="4" s="1" a="1"/>
  <c r="BL34" i="4" s="1"/>
  <c r="BL35" i="4" s="1" a="1"/>
  <c r="BL35" i="4" s="1"/>
  <c r="BL36" i="4" s="1" a="1"/>
  <c r="BL36" i="4" s="1"/>
  <c r="BL37" i="4" s="1" a="1"/>
  <c r="BL37" i="4" s="1"/>
  <c r="BL38" i="4" s="1" a="1"/>
  <c r="BL38" i="4" s="1"/>
  <c r="BL39" i="4" s="1" a="1"/>
  <c r="BL39" i="4" s="1"/>
  <c r="BL40" i="4" s="1" a="1"/>
  <c r="BL40" i="4" s="1"/>
  <c r="BL41" i="4" s="1" a="1"/>
  <c r="BL41" i="4" s="1"/>
  <c r="BL42" i="4" s="1" a="1"/>
  <c r="BL42" i="4" s="1"/>
  <c r="BL43" i="4" s="1" a="1"/>
  <c r="BL43" i="4" s="1"/>
  <c r="BL44" i="4" s="1" a="1"/>
  <c r="BL44" i="4" s="1"/>
  <c r="BL45" i="4" s="1" a="1"/>
  <c r="BL45" i="4" s="1"/>
  <c r="BL46" i="4" s="1" a="1"/>
  <c r="BL46" i="4" s="1"/>
  <c r="BL47" i="4" s="1" a="1"/>
  <c r="BL47" i="4" s="1"/>
  <c r="BL48" i="4" s="1" a="1"/>
  <c r="BL48" i="4" s="1"/>
  <c r="BL49" i="4" s="1" a="1"/>
  <c r="BL49" i="4" s="1"/>
  <c r="BL50" i="4" s="1" a="1"/>
  <c r="BL50" i="4" s="1"/>
  <c r="BL51" i="4" s="1" a="1"/>
  <c r="BL51" i="4" s="1"/>
  <c r="BL52" i="4" s="1" a="1"/>
  <c r="BL52" i="4" s="1"/>
  <c r="BL53" i="4" s="1" a="1"/>
  <c r="BL53" i="4" s="1"/>
  <c r="BL54" i="4" s="1" a="1"/>
  <c r="BL54" i="4" s="1"/>
  <c r="BL55" i="4" s="1" a="1"/>
  <c r="BL55" i="4" s="1"/>
  <c r="BL56" i="4" s="1" a="1"/>
  <c r="BL56" i="4" s="1"/>
  <c r="BL57" i="4" s="1" a="1"/>
  <c r="BL57" i="4" s="1"/>
  <c r="BL58" i="4" s="1" a="1"/>
  <c r="BL58" i="4" s="1"/>
  <c r="BL59" i="4" s="1" a="1"/>
  <c r="BL59" i="4" s="1"/>
  <c r="BL60" i="4" s="1" a="1"/>
  <c r="BL60" i="4" s="1"/>
  <c r="BL61" i="4" s="1" a="1"/>
  <c r="BL61" i="4" s="1"/>
  <c r="BL62" i="4" s="1" a="1"/>
  <c r="BL62" i="4" s="1"/>
  <c r="BL63" i="4" s="1" a="1"/>
  <c r="BL63" i="4" s="1"/>
  <c r="BL64" i="4" s="1" a="1"/>
  <c r="BL64" i="4" s="1"/>
  <c r="BL65" i="4" s="1" a="1"/>
  <c r="BL65" i="4" s="1"/>
  <c r="BL66" i="4" s="1" a="1"/>
  <c r="BL66" i="4" s="1"/>
  <c r="BL67" i="4" s="1" a="1"/>
  <c r="BL67" i="4" s="1"/>
  <c r="BL68" i="4" s="1" a="1"/>
  <c r="BL68" i="4" s="1"/>
  <c r="BL69" i="4" s="1" a="1"/>
  <c r="BL69" i="4" s="1"/>
  <c r="BL70" i="4" s="1" a="1"/>
  <c r="BL70" i="4" s="1"/>
  <c r="BL71" i="4" s="1" a="1"/>
  <c r="BL71" i="4" s="1"/>
  <c r="BL72" i="4" s="1" a="1"/>
  <c r="BL72" i="4" s="1"/>
  <c r="BL73" i="4" s="1" a="1"/>
  <c r="BL73" i="4" s="1"/>
  <c r="BL74" i="4" s="1" a="1"/>
  <c r="BL74" i="4" s="1"/>
  <c r="BL75" i="4" s="1" a="1"/>
  <c r="BL75" i="4" s="1"/>
  <c r="BL76" i="4" s="1" a="1"/>
  <c r="BL76" i="4" s="1"/>
  <c r="BL77" i="4" s="1" a="1"/>
  <c r="BL77" i="4" s="1"/>
  <c r="BL78" i="4" s="1" a="1"/>
  <c r="BL78" i="4" s="1"/>
  <c r="BL79" i="4" s="1" a="1"/>
  <c r="BL79" i="4" s="1"/>
  <c r="BL80" i="4" s="1" a="1"/>
  <c r="BL80" i="4" s="1"/>
  <c r="BL81" i="4" s="1" a="1"/>
  <c r="BL81" i="4" s="1"/>
  <c r="BL82" i="4" s="1" a="1"/>
  <c r="BL82" i="4" s="1"/>
  <c r="BL83" i="4" s="1" a="1"/>
  <c r="BL83" i="4" s="1"/>
  <c r="BL84" i="4" s="1" a="1"/>
  <c r="BL84" i="4" s="1"/>
  <c r="BL85" i="4" s="1" a="1"/>
  <c r="BL85" i="4" s="1"/>
  <c r="BL86" i="4" s="1" a="1"/>
  <c r="BL86" i="4" s="1"/>
  <c r="BL87" i="4" s="1" a="1"/>
  <c r="BL87" i="4" s="1"/>
  <c r="BL88" i="4" s="1" a="1"/>
  <c r="BL88" i="4" s="1"/>
  <c r="BL89" i="4" s="1" a="1"/>
  <c r="BL89" i="4" s="1"/>
  <c r="BL90" i="4" s="1" a="1"/>
  <c r="BL90" i="4" s="1"/>
  <c r="BL91" i="4" s="1" a="1"/>
  <c r="BL91" i="4" s="1"/>
  <c r="BL92" i="4" s="1" a="1"/>
  <c r="BL92" i="4" s="1"/>
  <c r="BL93" i="4" s="1" a="1"/>
  <c r="BL93" i="4" s="1"/>
  <c r="BL94" i="4" s="1" a="1"/>
  <c r="BL94" i="4" s="1"/>
  <c r="BL95" i="4" s="1" a="1"/>
  <c r="BL95" i="4" s="1"/>
  <c r="BL96" i="4" s="1" a="1"/>
  <c r="BL96" i="4" s="1"/>
  <c r="BL97" i="4" s="1" a="1"/>
  <c r="BL97" i="4" s="1"/>
  <c r="BL98" i="4" s="1" a="1"/>
  <c r="BL98" i="4" s="1"/>
  <c r="BL99" i="4" s="1" a="1"/>
  <c r="BL99" i="4" s="1"/>
  <c r="BL100" i="4" s="1" a="1"/>
  <c r="BL100" i="4" s="1"/>
  <c r="BL101" i="4" s="1" a="1"/>
  <c r="BL101" i="4" s="1"/>
  <c r="BL102" i="4" s="1" a="1"/>
  <c r="BL102" i="4" s="1"/>
  <c r="BL103" i="4" s="1" a="1"/>
  <c r="BL103" i="4" s="1"/>
  <c r="BL104" i="4" s="1" a="1"/>
  <c r="BL104" i="4" s="1"/>
  <c r="BL105" i="4" s="1" a="1"/>
  <c r="BL105" i="4" s="1"/>
  <c r="BL106" i="4" s="1" a="1"/>
  <c r="BL106" i="4" s="1"/>
  <c r="BL107" i="4" s="1" a="1"/>
  <c r="BL107" i="4" s="1"/>
  <c r="BL108" i="4" s="1" a="1"/>
  <c r="BL108" i="4" s="1"/>
  <c r="BL109" i="4" s="1" a="1"/>
  <c r="BL109" i="4" s="1"/>
  <c r="BL110" i="4" s="1" a="1"/>
  <c r="BL110" i="4" s="1"/>
  <c r="BL111" i="4" s="1" a="1"/>
  <c r="BL111" i="4" s="1"/>
  <c r="BL112" i="4" s="1" a="1"/>
  <c r="BL112" i="4" s="1"/>
  <c r="BL113" i="4" s="1" a="1"/>
  <c r="BL113" i="4" s="1"/>
  <c r="BL114" i="4" s="1" a="1"/>
  <c r="BL114" i="4" s="1"/>
  <c r="BL115" i="4" s="1" a="1"/>
  <c r="BL115" i="4" s="1"/>
  <c r="BL116" i="4" s="1" a="1"/>
  <c r="BL116" i="4" s="1"/>
  <c r="BL117" i="4" s="1" a="1"/>
  <c r="BL117" i="4" s="1"/>
  <c r="BL118" i="4" s="1" a="1"/>
  <c r="BL118" i="4" s="1"/>
  <c r="BL119" i="4" s="1" a="1"/>
  <c r="BL119" i="4" s="1"/>
  <c r="BL120" i="4" s="1" a="1"/>
  <c r="BL120" i="4" s="1"/>
  <c r="BL121" i="4" s="1" a="1"/>
  <c r="BL121" i="4" s="1"/>
  <c r="BL122" i="4" s="1" a="1"/>
  <c r="BL122" i="4" s="1"/>
  <c r="BL123" i="4" s="1" a="1"/>
  <c r="BL123" i="4" s="1"/>
  <c r="BL124" i="4" s="1" a="1"/>
  <c r="BL124" i="4" s="1"/>
  <c r="BL125" i="4" s="1" a="1"/>
  <c r="BL125" i="4" s="1"/>
  <c r="BL126" i="4" s="1" a="1"/>
  <c r="BL126" i="4" s="1"/>
  <c r="BL127" i="4" s="1" a="1"/>
  <c r="BL127" i="4" s="1"/>
  <c r="BL128" i="4" s="1" a="1"/>
  <c r="BL128" i="4" s="1"/>
  <c r="BL129" i="4" s="1" a="1"/>
  <c r="BL129" i="4" s="1"/>
  <c r="BL130" i="4" s="1" a="1"/>
  <c r="BL130" i="4" s="1"/>
  <c r="BL131" i="4" s="1" a="1"/>
  <c r="BL131" i="4" s="1"/>
  <c r="BL132" i="4" s="1" a="1"/>
  <c r="BL132" i="4" s="1"/>
  <c r="BL133" i="4" s="1" a="1"/>
  <c r="BL133" i="4" s="1"/>
  <c r="BL134" i="4" s="1" a="1"/>
  <c r="BL134" i="4" s="1"/>
  <c r="BL135" i="4" s="1" a="1"/>
  <c r="BL135" i="4" s="1"/>
  <c r="BL136" i="4" s="1" a="1"/>
  <c r="BL136" i="4" s="1"/>
  <c r="AZ21" i="4" a="1"/>
  <c r="AZ21" i="4" s="1"/>
  <c r="AM24" i="3" a="1"/>
  <c r="AM24" i="3" s="1"/>
  <c r="AM25" i="3" s="1" a="1"/>
  <c r="AM25" i="3" s="1"/>
  <c r="AL27" i="3" a="1"/>
  <c r="AL27" i="3" s="1"/>
  <c r="AL28" i="3" s="1" a="1"/>
  <c r="AL28" i="3" s="1"/>
  <c r="AB22" i="3" a="1"/>
  <c r="AB22" i="3" s="1"/>
  <c r="AI21" i="3" a="1"/>
  <c r="AI21" i="3" s="1"/>
  <c r="AI22" i="3" a="1"/>
  <c r="AI22" i="3" s="1"/>
  <c r="AI23" i="3" s="1" a="1"/>
  <c r="AI23" i="3" s="1"/>
  <c r="AG23" i="3" a="1"/>
  <c r="AG23" i="3" s="1"/>
  <c r="AG24" i="3" s="1" a="1"/>
  <c r="AG24" i="3" s="1"/>
  <c r="AG25" i="3" s="1" a="1"/>
  <c r="AG25" i="3" s="1"/>
  <c r="AQ24" i="3" a="1"/>
  <c r="AQ24" i="3" s="1"/>
  <c r="AA26" i="3" a="1"/>
  <c r="AA26" i="3" s="1"/>
  <c r="AA27" i="3" s="1" a="1"/>
  <c r="AA27" i="3" s="1"/>
  <c r="AE22" i="3" a="1"/>
  <c r="AE22" i="3" s="1"/>
  <c r="AE23" i="3" s="1" a="1"/>
  <c r="AE23" i="3" s="1"/>
  <c r="AH27" i="3" a="1"/>
  <c r="AH27" i="3" s="1"/>
  <c r="AC24" i="3" a="1"/>
  <c r="AC24" i="3" s="1"/>
  <c r="AC25" i="3" s="1" a="1"/>
  <c r="AC25" i="3" s="1"/>
  <c r="AK20" i="3" a="1"/>
  <c r="AK20" i="3" s="1"/>
  <c r="AO25" i="3" a="1"/>
  <c r="AO25" i="3" s="1"/>
  <c r="AR25" i="3" a="1"/>
  <c r="AR25" i="3" s="1"/>
  <c r="AF22" i="3" a="1"/>
  <c r="AF22" i="3" s="1"/>
  <c r="AD25" i="3" a="1"/>
  <c r="AD25" i="3" s="1"/>
  <c r="AD26" i="3" a="1"/>
  <c r="AD26" i="3" s="1"/>
  <c r="AJ26" i="3" a="1"/>
  <c r="AJ26" i="3" s="1"/>
  <c r="AJ27" i="3" s="1" a="1"/>
  <c r="AJ27" i="3" s="1"/>
  <c r="AU25" i="3" a="1"/>
  <c r="AU25" i="3" s="1"/>
  <c r="AS24" i="3" a="1"/>
  <c r="AS24" i="3" s="1"/>
  <c r="AS25" i="3" s="1" a="1"/>
  <c r="AS25" i="3" s="1"/>
  <c r="AT24" i="3" a="1"/>
  <c r="AT24" i="3" s="1"/>
  <c r="AT25" i="3" s="1" a="1"/>
  <c r="AT25" i="3" s="1"/>
  <c r="Z14" i="3" a="1"/>
  <c r="Z14" i="3" s="1"/>
  <c r="BP26" i="4" l="1" a="1"/>
  <c r="BP26" i="4" s="1"/>
  <c r="BP27" i="4" s="1" a="1"/>
  <c r="BP27" i="4" s="1"/>
  <c r="AP28" i="3" a="1"/>
  <c r="AP28" i="3" s="1"/>
  <c r="AP29" i="3" s="1" a="1"/>
  <c r="AP29" i="3" s="1"/>
  <c r="AP30" i="3" s="1" a="1"/>
  <c r="AP30" i="3" s="1"/>
  <c r="AL22" i="4" a="1"/>
  <c r="AL22" i="4" s="1"/>
  <c r="AL23" i="4" s="1" a="1"/>
  <c r="AL23" i="4" s="1"/>
  <c r="AL24" i="4" s="1" a="1"/>
  <c r="AL24" i="4" s="1"/>
  <c r="AL25" i="4" s="1" a="1"/>
  <c r="AL25" i="4" s="1"/>
  <c r="AL26" i="4" s="1" a="1"/>
  <c r="AL26" i="4" s="1"/>
  <c r="AL27" i="4" s="1" a="1"/>
  <c r="AL27" i="4" s="1"/>
  <c r="AL28" i="4" s="1" a="1"/>
  <c r="AL28" i="4" s="1"/>
  <c r="AL29" i="4" s="1" a="1"/>
  <c r="AL29" i="4" s="1"/>
  <c r="AL30" i="4" s="1" a="1"/>
  <c r="AL30" i="4" s="1"/>
  <c r="AL31" i="4" s="1" a="1"/>
  <c r="AL31" i="4" s="1"/>
  <c r="AL32" i="4" s="1" a="1"/>
  <c r="AL32" i="4" s="1"/>
  <c r="AL33" i="4" s="1" a="1"/>
  <c r="AL33" i="4" s="1"/>
  <c r="AL34" i="4" s="1" a="1"/>
  <c r="AL34" i="4" s="1"/>
  <c r="AL35" i="4" s="1" a="1"/>
  <c r="AL35" i="4" s="1"/>
  <c r="AL36" i="4" s="1" a="1"/>
  <c r="AL36" i="4" s="1"/>
  <c r="AL37" i="4" s="1" a="1"/>
  <c r="AL37" i="4" s="1"/>
  <c r="AL38" i="4" s="1" a="1"/>
  <c r="AL38" i="4" s="1"/>
  <c r="AL39" i="4" s="1" a="1"/>
  <c r="AL39" i="4" s="1"/>
  <c r="AL40" i="4" s="1" a="1"/>
  <c r="AL40" i="4" s="1"/>
  <c r="AL41" i="4" s="1" a="1"/>
  <c r="AL41" i="4" s="1"/>
  <c r="AL42" i="4" s="1" a="1"/>
  <c r="AL42" i="4" s="1"/>
  <c r="AL43" i="4" s="1" a="1"/>
  <c r="AL43" i="4" s="1"/>
  <c r="AL44" i="4" s="1" a="1"/>
  <c r="AL44" i="4" s="1"/>
  <c r="AL45" i="4" s="1" a="1"/>
  <c r="AL45" i="4" s="1"/>
  <c r="AL46" i="4" s="1" a="1"/>
  <c r="AL46" i="4" s="1"/>
  <c r="AL47" i="4" s="1" a="1"/>
  <c r="AL47" i="4" s="1"/>
  <c r="AL48" i="4" s="1" a="1"/>
  <c r="AL48" i="4" s="1"/>
  <c r="AL49" i="4" s="1" a="1"/>
  <c r="AL49" i="4" s="1"/>
  <c r="AL50" i="4" s="1" a="1"/>
  <c r="AL50" i="4" s="1"/>
  <c r="AL51" i="4" s="1" a="1"/>
  <c r="AL51" i="4" s="1"/>
  <c r="AL52" i="4" s="1" a="1"/>
  <c r="AL52" i="4" s="1"/>
  <c r="AL53" i="4" s="1" a="1"/>
  <c r="AL53" i="4" s="1"/>
  <c r="AL54" i="4" s="1" a="1"/>
  <c r="AL54" i="4" s="1"/>
  <c r="AL55" i="4" s="1" a="1"/>
  <c r="AL55" i="4" s="1"/>
  <c r="AL56" i="4" s="1" a="1"/>
  <c r="AL56" i="4" s="1"/>
  <c r="AL57" i="4" s="1" a="1"/>
  <c r="AL57" i="4" s="1"/>
  <c r="AL58" i="4" s="1" a="1"/>
  <c r="AL58" i="4" s="1"/>
  <c r="AL59" i="4" s="1" a="1"/>
  <c r="AL59" i="4" s="1"/>
  <c r="AL60" i="4" s="1" a="1"/>
  <c r="AL60" i="4" s="1"/>
  <c r="AL61" i="4" s="1" a="1"/>
  <c r="AL61" i="4" s="1"/>
  <c r="AL62" i="4" s="1" a="1"/>
  <c r="AL62" i="4" s="1"/>
  <c r="AL63" i="4" s="1" a="1"/>
  <c r="AL63" i="4" s="1"/>
  <c r="AL64" i="4" s="1" a="1"/>
  <c r="AL64" i="4" s="1"/>
  <c r="AL65" i="4" s="1" a="1"/>
  <c r="AL65" i="4" s="1"/>
  <c r="AL66" i="4" s="1" a="1"/>
  <c r="AL66" i="4" s="1"/>
  <c r="AL67" i="4" s="1" a="1"/>
  <c r="AL67" i="4" s="1"/>
  <c r="AL68" i="4" s="1" a="1"/>
  <c r="AL68" i="4" s="1"/>
  <c r="AL69" i="4" s="1" a="1"/>
  <c r="AL69" i="4" s="1"/>
  <c r="AL70" i="4" s="1" a="1"/>
  <c r="AL70" i="4" s="1"/>
  <c r="AL71" i="4" s="1" a="1"/>
  <c r="AL71" i="4" s="1"/>
  <c r="AL72" i="4" s="1" a="1"/>
  <c r="AL72" i="4" s="1"/>
  <c r="AL73" i="4" s="1" a="1"/>
  <c r="AL73" i="4" s="1"/>
  <c r="AL74" i="4" s="1" a="1"/>
  <c r="AL74" i="4" s="1"/>
  <c r="AL75" i="4" s="1" a="1"/>
  <c r="AL75" i="4" s="1"/>
  <c r="AL76" i="4" s="1" a="1"/>
  <c r="AL76" i="4" s="1"/>
  <c r="AL77" i="4" s="1" a="1"/>
  <c r="AL77" i="4" s="1"/>
  <c r="AL78" i="4" s="1" a="1"/>
  <c r="AL78" i="4" s="1"/>
  <c r="AL79" i="4" s="1" a="1"/>
  <c r="AL79" i="4" s="1"/>
  <c r="AL80" i="4" s="1" a="1"/>
  <c r="AL80" i="4" s="1"/>
  <c r="AL81" i="4" s="1" a="1"/>
  <c r="AL81" i="4" s="1"/>
  <c r="AL82" i="4" s="1" a="1"/>
  <c r="AL82" i="4" s="1"/>
  <c r="AL83" i="4" s="1" a="1"/>
  <c r="AL83" i="4" s="1"/>
  <c r="AL84" i="4" s="1" a="1"/>
  <c r="AL84" i="4" s="1"/>
  <c r="AL85" i="4" s="1" a="1"/>
  <c r="AL85" i="4" s="1"/>
  <c r="AL86" i="4" s="1" a="1"/>
  <c r="AL86" i="4" s="1"/>
  <c r="AL87" i="4" s="1" a="1"/>
  <c r="AL87" i="4" s="1"/>
  <c r="AL88" i="4" s="1" a="1"/>
  <c r="AL88" i="4" s="1"/>
  <c r="AL89" i="4" s="1" a="1"/>
  <c r="AL89" i="4" s="1"/>
  <c r="AL90" i="4" s="1" a="1"/>
  <c r="AL90" i="4" s="1"/>
  <c r="AL91" i="4" s="1" a="1"/>
  <c r="AL91" i="4" s="1"/>
  <c r="AL92" i="4" s="1" a="1"/>
  <c r="AL92" i="4" s="1"/>
  <c r="AL93" i="4" s="1" a="1"/>
  <c r="AL93" i="4" s="1"/>
  <c r="AL94" i="4" s="1" a="1"/>
  <c r="AL94" i="4" s="1"/>
  <c r="AL95" i="4" s="1" a="1"/>
  <c r="AL95" i="4" s="1"/>
  <c r="AL96" i="4" s="1" a="1"/>
  <c r="AL96" i="4" s="1"/>
  <c r="AL97" i="4" s="1" a="1"/>
  <c r="AL97" i="4" s="1"/>
  <c r="AL98" i="4" s="1" a="1"/>
  <c r="AL98" i="4" s="1"/>
  <c r="AL99" i="4" s="1" a="1"/>
  <c r="AL99" i="4" s="1"/>
  <c r="AL100" i="4" s="1" a="1"/>
  <c r="AL100" i="4" s="1"/>
  <c r="AL101" i="4" s="1" a="1"/>
  <c r="AL101" i="4" s="1"/>
  <c r="AL102" i="4" s="1" a="1"/>
  <c r="AL102" i="4" s="1"/>
  <c r="AL103" i="4" s="1" a="1"/>
  <c r="AL103" i="4" s="1"/>
  <c r="AL104" i="4" s="1" a="1"/>
  <c r="AL104" i="4" s="1"/>
  <c r="AL105" i="4" s="1" a="1"/>
  <c r="AL105" i="4" s="1"/>
  <c r="AL106" i="4" s="1" a="1"/>
  <c r="AL106" i="4" s="1"/>
  <c r="AL107" i="4" s="1" a="1"/>
  <c r="AL107" i="4" s="1"/>
  <c r="AL108" i="4" s="1" a="1"/>
  <c r="AL108" i="4" s="1"/>
  <c r="AL109" i="4" s="1" a="1"/>
  <c r="AL109" i="4" s="1"/>
  <c r="AL110" i="4" s="1" a="1"/>
  <c r="AL110" i="4" s="1"/>
  <c r="AL111" i="4" s="1" a="1"/>
  <c r="AL111" i="4" s="1"/>
  <c r="AL112" i="4" s="1" a="1"/>
  <c r="AL112" i="4" s="1"/>
  <c r="AL113" i="4" s="1" a="1"/>
  <c r="AL113" i="4" s="1"/>
  <c r="AL114" i="4" s="1" a="1"/>
  <c r="AL114" i="4" s="1"/>
  <c r="AL115" i="4" s="1" a="1"/>
  <c r="AL115" i="4" s="1"/>
  <c r="AL116" i="4" s="1" a="1"/>
  <c r="AL116" i="4" s="1"/>
  <c r="AL117" i="4" s="1" a="1"/>
  <c r="AL117" i="4" s="1"/>
  <c r="AL118" i="4" s="1" a="1"/>
  <c r="AL118" i="4" s="1"/>
  <c r="AL119" i="4" s="1" a="1"/>
  <c r="AL119" i="4" s="1"/>
  <c r="AL120" i="4" s="1" a="1"/>
  <c r="AL120" i="4" s="1"/>
  <c r="AL121" i="4" s="1" a="1"/>
  <c r="AL121" i="4" s="1"/>
  <c r="AL122" i="4" s="1" a="1"/>
  <c r="AL122" i="4" s="1"/>
  <c r="AL123" i="4" s="1" a="1"/>
  <c r="AL123" i="4" s="1"/>
  <c r="AL124" i="4" s="1" a="1"/>
  <c r="AL124" i="4" s="1"/>
  <c r="AL125" i="4" s="1" a="1"/>
  <c r="AL125" i="4" s="1"/>
  <c r="AL126" i="4" s="1" a="1"/>
  <c r="AL126" i="4" s="1"/>
  <c r="AL127" i="4" s="1" a="1"/>
  <c r="AL127" i="4" s="1"/>
  <c r="AL128" i="4" s="1" a="1"/>
  <c r="AL128" i="4" s="1"/>
  <c r="AL129" i="4" s="1" a="1"/>
  <c r="AL129" i="4" s="1"/>
  <c r="AL130" i="4" s="1" a="1"/>
  <c r="AL130" i="4" s="1"/>
  <c r="AL131" i="4" s="1" a="1"/>
  <c r="AL131" i="4" s="1"/>
  <c r="AL132" i="4" s="1" a="1"/>
  <c r="AL132" i="4" s="1"/>
  <c r="AL133" i="4" s="1" a="1"/>
  <c r="AL133" i="4" s="1"/>
  <c r="AL134" i="4" s="1" a="1"/>
  <c r="AL134" i="4" s="1"/>
  <c r="AL135" i="4" s="1" a="1"/>
  <c r="AL135" i="4" s="1"/>
  <c r="AL136" i="4" s="1" a="1"/>
  <c r="AL136" i="4" s="1"/>
  <c r="AN22" i="3" a="1"/>
  <c r="AN22" i="3" s="1"/>
  <c r="AJ24" i="4" a="1"/>
  <c r="AJ24" i="4" s="1"/>
  <c r="AJ25" i="4" s="1" a="1"/>
  <c r="AJ25" i="4" s="1"/>
  <c r="AJ26" i="4" s="1" a="1"/>
  <c r="AJ26" i="4" s="1"/>
  <c r="AJ27" i="4" s="1" a="1"/>
  <c r="AJ27" i="4" s="1"/>
  <c r="AJ28" i="4" s="1" a="1"/>
  <c r="AJ28" i="4" s="1"/>
  <c r="AJ29" i="4" s="1" a="1"/>
  <c r="AJ29" i="4" s="1"/>
  <c r="AJ30" i="4" s="1" a="1"/>
  <c r="AJ30" i="4" s="1"/>
  <c r="AJ31" i="4" s="1" a="1"/>
  <c r="AJ31" i="4" s="1"/>
  <c r="AJ32" i="4" s="1" a="1"/>
  <c r="AJ32" i="4" s="1"/>
  <c r="AJ33" i="4" s="1" a="1"/>
  <c r="AJ33" i="4" s="1"/>
  <c r="AJ34" i="4" s="1" a="1"/>
  <c r="AJ34" i="4" s="1"/>
  <c r="AJ35" i="4" s="1" a="1"/>
  <c r="AJ35" i="4" s="1"/>
  <c r="AJ36" i="4" s="1" a="1"/>
  <c r="AJ36" i="4" s="1"/>
  <c r="AJ37" i="4" s="1" a="1"/>
  <c r="AJ37" i="4" s="1"/>
  <c r="AJ38" i="4" s="1" a="1"/>
  <c r="AJ38" i="4" s="1"/>
  <c r="AJ39" i="4" s="1" a="1"/>
  <c r="AJ39" i="4" s="1"/>
  <c r="AJ40" i="4" s="1" a="1"/>
  <c r="AJ40" i="4" s="1"/>
  <c r="AJ41" i="4" s="1" a="1"/>
  <c r="AJ41" i="4" s="1"/>
  <c r="AJ42" i="4" s="1" a="1"/>
  <c r="AJ42" i="4" s="1"/>
  <c r="AJ43" i="4" s="1" a="1"/>
  <c r="AJ43" i="4" s="1"/>
  <c r="AJ44" i="4" s="1" a="1"/>
  <c r="AJ44" i="4" s="1"/>
  <c r="AJ45" i="4" s="1" a="1"/>
  <c r="AJ45" i="4" s="1"/>
  <c r="AJ46" i="4" s="1" a="1"/>
  <c r="AJ46" i="4" s="1"/>
  <c r="AJ47" i="4" s="1" a="1"/>
  <c r="AJ47" i="4" s="1"/>
  <c r="AJ48" i="4" s="1" a="1"/>
  <c r="AJ48" i="4" s="1"/>
  <c r="AJ49" i="4" s="1" a="1"/>
  <c r="AJ49" i="4" s="1"/>
  <c r="AJ50" i="4" s="1" a="1"/>
  <c r="AJ50" i="4" s="1"/>
  <c r="AJ51" i="4" s="1" a="1"/>
  <c r="AJ51" i="4" s="1"/>
  <c r="AJ52" i="4" s="1" a="1"/>
  <c r="AJ52" i="4" s="1"/>
  <c r="AJ53" i="4" s="1" a="1"/>
  <c r="AJ53" i="4" s="1"/>
  <c r="AJ54" i="4" s="1" a="1"/>
  <c r="AJ54" i="4" s="1"/>
  <c r="AJ55" i="4" s="1" a="1"/>
  <c r="AJ55" i="4" s="1"/>
  <c r="AJ56" i="4" s="1" a="1"/>
  <c r="AJ56" i="4" s="1"/>
  <c r="AJ57" i="4" s="1" a="1"/>
  <c r="AJ57" i="4" s="1"/>
  <c r="AJ58" i="4" s="1" a="1"/>
  <c r="AJ58" i="4" s="1"/>
  <c r="AJ59" i="4" s="1" a="1"/>
  <c r="AJ59" i="4" s="1"/>
  <c r="AJ60" i="4" s="1" a="1"/>
  <c r="AJ60" i="4" s="1"/>
  <c r="AJ61" i="4" s="1" a="1"/>
  <c r="AJ61" i="4" s="1"/>
  <c r="AJ62" i="4" s="1" a="1"/>
  <c r="AJ62" i="4" s="1"/>
  <c r="AJ63" i="4" s="1" a="1"/>
  <c r="AJ63" i="4" s="1"/>
  <c r="AJ64" i="4" s="1" a="1"/>
  <c r="AJ64" i="4" s="1"/>
  <c r="AJ65" i="4" s="1" a="1"/>
  <c r="AJ65" i="4" s="1"/>
  <c r="AJ66" i="4" s="1" a="1"/>
  <c r="AJ66" i="4" s="1"/>
  <c r="AJ67" i="4" s="1" a="1"/>
  <c r="AJ67" i="4" s="1"/>
  <c r="AJ68" i="4" s="1" a="1"/>
  <c r="AJ68" i="4" s="1"/>
  <c r="AJ69" i="4" s="1" a="1"/>
  <c r="AJ69" i="4" s="1"/>
  <c r="AJ70" i="4" s="1" a="1"/>
  <c r="AJ70" i="4" s="1"/>
  <c r="AJ71" i="4" s="1" a="1"/>
  <c r="AJ71" i="4" s="1"/>
  <c r="AJ72" i="4" s="1" a="1"/>
  <c r="AJ72" i="4" s="1"/>
  <c r="AJ73" i="4" s="1" a="1"/>
  <c r="AJ73" i="4" s="1"/>
  <c r="AJ74" i="4" s="1" a="1"/>
  <c r="AJ74" i="4" s="1"/>
  <c r="AJ75" i="4" s="1" a="1"/>
  <c r="AJ75" i="4" s="1"/>
  <c r="AJ76" i="4" s="1" a="1"/>
  <c r="AJ76" i="4" s="1"/>
  <c r="AJ77" i="4" s="1" a="1"/>
  <c r="AJ77" i="4" s="1"/>
  <c r="AJ78" i="4" s="1" a="1"/>
  <c r="AJ78" i="4" s="1"/>
  <c r="AJ79" i="4" s="1" a="1"/>
  <c r="AJ79" i="4" s="1"/>
  <c r="AJ80" i="4" s="1" a="1"/>
  <c r="AJ80" i="4" s="1"/>
  <c r="AJ81" i="4" s="1" a="1"/>
  <c r="AJ81" i="4" s="1"/>
  <c r="AJ82" i="4" s="1" a="1"/>
  <c r="AJ82" i="4" s="1"/>
  <c r="AJ83" i="4" s="1" a="1"/>
  <c r="AJ83" i="4" s="1"/>
  <c r="AJ84" i="4" s="1" a="1"/>
  <c r="AJ84" i="4" s="1"/>
  <c r="AJ85" i="4" s="1" a="1"/>
  <c r="AJ85" i="4" s="1"/>
  <c r="AJ86" i="4" s="1" a="1"/>
  <c r="AJ86" i="4" s="1"/>
  <c r="AJ87" i="4" s="1" a="1"/>
  <c r="AJ87" i="4" s="1"/>
  <c r="AJ88" i="4" s="1" a="1"/>
  <c r="AJ88" i="4" s="1"/>
  <c r="AJ89" i="4" s="1" a="1"/>
  <c r="AJ89" i="4" s="1"/>
  <c r="AJ90" i="4" s="1" a="1"/>
  <c r="AJ90" i="4" s="1"/>
  <c r="AJ91" i="4" s="1" a="1"/>
  <c r="AJ91" i="4" s="1"/>
  <c r="AJ92" i="4" s="1" a="1"/>
  <c r="AJ92" i="4" s="1"/>
  <c r="AJ93" i="4" s="1" a="1"/>
  <c r="AJ93" i="4" s="1"/>
  <c r="AJ94" i="4" s="1" a="1"/>
  <c r="AJ94" i="4" s="1"/>
  <c r="AJ95" i="4" s="1" a="1"/>
  <c r="AJ95" i="4" s="1"/>
  <c r="AJ96" i="4" s="1" a="1"/>
  <c r="AJ96" i="4" s="1"/>
  <c r="AJ97" i="4" s="1" a="1"/>
  <c r="AJ97" i="4" s="1"/>
  <c r="AJ98" i="4" s="1" a="1"/>
  <c r="AJ98" i="4" s="1"/>
  <c r="AJ99" i="4" s="1" a="1"/>
  <c r="AJ99" i="4" s="1"/>
  <c r="AJ100" i="4" s="1" a="1"/>
  <c r="AJ100" i="4" s="1"/>
  <c r="AJ101" i="4" s="1" a="1"/>
  <c r="AJ101" i="4" s="1"/>
  <c r="AJ102" i="4" s="1" a="1"/>
  <c r="AJ102" i="4" s="1"/>
  <c r="AJ103" i="4" s="1" a="1"/>
  <c r="AJ103" i="4" s="1"/>
  <c r="AJ104" i="4" s="1" a="1"/>
  <c r="AJ104" i="4" s="1"/>
  <c r="AJ105" i="4" s="1" a="1"/>
  <c r="AJ105" i="4" s="1"/>
  <c r="AJ106" i="4" s="1" a="1"/>
  <c r="AJ106" i="4" s="1"/>
  <c r="AJ107" i="4" s="1" a="1"/>
  <c r="AJ107" i="4" s="1"/>
  <c r="AJ108" i="4" s="1" a="1"/>
  <c r="AJ108" i="4" s="1"/>
  <c r="AJ109" i="4" s="1" a="1"/>
  <c r="AJ109" i="4" s="1"/>
  <c r="AJ110" i="4" s="1" a="1"/>
  <c r="AJ110" i="4" s="1"/>
  <c r="AJ111" i="4" s="1" a="1"/>
  <c r="AJ111" i="4" s="1"/>
  <c r="AJ112" i="4" s="1" a="1"/>
  <c r="AJ112" i="4" s="1"/>
  <c r="AJ113" i="4" s="1" a="1"/>
  <c r="AJ113" i="4" s="1"/>
  <c r="AJ114" i="4" s="1" a="1"/>
  <c r="AJ114" i="4" s="1"/>
  <c r="AJ115" i="4" s="1" a="1"/>
  <c r="AJ115" i="4" s="1"/>
  <c r="AJ116" i="4" s="1" a="1"/>
  <c r="AJ116" i="4" s="1"/>
  <c r="AJ117" i="4" s="1" a="1"/>
  <c r="AJ117" i="4" s="1"/>
  <c r="AJ118" i="4" s="1" a="1"/>
  <c r="AJ118" i="4" s="1"/>
  <c r="AJ119" i="4" s="1" a="1"/>
  <c r="AJ119" i="4" s="1"/>
  <c r="AJ120" i="4" s="1" a="1"/>
  <c r="AJ120" i="4" s="1"/>
  <c r="AJ121" i="4" s="1" a="1"/>
  <c r="AJ121" i="4" s="1"/>
  <c r="AJ122" i="4" s="1" a="1"/>
  <c r="AJ122" i="4" s="1"/>
  <c r="AJ123" i="4" s="1" a="1"/>
  <c r="AJ123" i="4" s="1"/>
  <c r="AJ124" i="4" s="1" a="1"/>
  <c r="AJ124" i="4" s="1"/>
  <c r="AJ125" i="4" s="1" a="1"/>
  <c r="AJ125" i="4" s="1"/>
  <c r="AJ126" i="4" s="1" a="1"/>
  <c r="AJ126" i="4" s="1"/>
  <c r="AJ127" i="4" s="1" a="1"/>
  <c r="AJ127" i="4" s="1"/>
  <c r="AJ128" i="4" s="1" a="1"/>
  <c r="AJ128" i="4" s="1"/>
  <c r="AJ129" i="4" s="1" a="1"/>
  <c r="AJ129" i="4" s="1"/>
  <c r="AJ130" i="4" s="1" a="1"/>
  <c r="AJ130" i="4" s="1"/>
  <c r="AJ131" i="4" s="1" a="1"/>
  <c r="AJ131" i="4" s="1"/>
  <c r="AJ132" i="4" s="1" a="1"/>
  <c r="AJ132" i="4" s="1"/>
  <c r="AJ133" i="4" s="1" a="1"/>
  <c r="AJ133" i="4" s="1"/>
  <c r="AJ134" i="4" s="1" a="1"/>
  <c r="AJ134" i="4" s="1"/>
  <c r="AJ135" i="4" s="1" a="1"/>
  <c r="AJ135" i="4" s="1"/>
  <c r="AJ136" i="4" s="1" a="1"/>
  <c r="AJ136" i="4" s="1"/>
  <c r="AH22" i="4" a="1"/>
  <c r="AH22" i="4" s="1"/>
  <c r="AF39" i="4" a="1"/>
  <c r="AF39" i="4" s="1"/>
  <c r="AF40" i="4" s="1" a="1"/>
  <c r="AF40" i="4" s="1"/>
  <c r="AF41" i="4" s="1" a="1"/>
  <c r="AF41" i="4" s="1"/>
  <c r="AF42" i="4" s="1" a="1"/>
  <c r="AF42" i="4" s="1"/>
  <c r="AF43" i="4" s="1" a="1"/>
  <c r="AF43" i="4" s="1"/>
  <c r="AF44" i="4" s="1" a="1"/>
  <c r="AF44" i="4" s="1"/>
  <c r="AF45" i="4" s="1" a="1"/>
  <c r="AF45" i="4" s="1"/>
  <c r="AF46" i="4" s="1" a="1"/>
  <c r="AF46" i="4" s="1"/>
  <c r="AF47" i="4" s="1" a="1"/>
  <c r="AF47" i="4" s="1"/>
  <c r="AF48" i="4" s="1" a="1"/>
  <c r="AF48" i="4" s="1"/>
  <c r="AF49" i="4" s="1" a="1"/>
  <c r="AF49" i="4" s="1"/>
  <c r="AF50" i="4" s="1" a="1"/>
  <c r="AF50" i="4" s="1"/>
  <c r="AF51" i="4" s="1" a="1"/>
  <c r="AF51" i="4" s="1"/>
  <c r="AF52" i="4" s="1" a="1"/>
  <c r="AF52" i="4" s="1"/>
  <c r="AF53" i="4" s="1" a="1"/>
  <c r="AF53" i="4" s="1"/>
  <c r="AF54" i="4" s="1" a="1"/>
  <c r="AF54" i="4" s="1"/>
  <c r="AF55" i="4" s="1" a="1"/>
  <c r="AF55" i="4" s="1"/>
  <c r="AF56" i="4" s="1" a="1"/>
  <c r="AF56" i="4" s="1"/>
  <c r="AF57" i="4" s="1" a="1"/>
  <c r="AF57" i="4" s="1"/>
  <c r="AF58" i="4" s="1" a="1"/>
  <c r="AF58" i="4" s="1"/>
  <c r="AF59" i="4" s="1" a="1"/>
  <c r="AF59" i="4" s="1"/>
  <c r="AF60" i="4" s="1" a="1"/>
  <c r="AF60" i="4" s="1"/>
  <c r="AF61" i="4" s="1" a="1"/>
  <c r="AF61" i="4" s="1"/>
  <c r="AF62" i="4" s="1" a="1"/>
  <c r="AF62" i="4" s="1"/>
  <c r="AF63" i="4" s="1" a="1"/>
  <c r="AF63" i="4" s="1"/>
  <c r="AF64" i="4" s="1" a="1"/>
  <c r="AF64" i="4" s="1"/>
  <c r="AF65" i="4" s="1" a="1"/>
  <c r="AF65" i="4" s="1"/>
  <c r="AF66" i="4" s="1" a="1"/>
  <c r="AF66" i="4" s="1"/>
  <c r="AF67" i="4" s="1" a="1"/>
  <c r="AF67" i="4" s="1"/>
  <c r="AF68" i="4" s="1" a="1"/>
  <c r="AF68" i="4" s="1"/>
  <c r="AF69" i="4" s="1" a="1"/>
  <c r="AF69" i="4" s="1"/>
  <c r="AF70" i="4" s="1" a="1"/>
  <c r="AF70" i="4" s="1"/>
  <c r="AF71" i="4" s="1" a="1"/>
  <c r="AF71" i="4" s="1"/>
  <c r="AF72" i="4" s="1" a="1"/>
  <c r="AF72" i="4" s="1"/>
  <c r="AF73" i="4" s="1" a="1"/>
  <c r="AF73" i="4" s="1"/>
  <c r="AF74" i="4" s="1" a="1"/>
  <c r="AF74" i="4" s="1"/>
  <c r="AF75" i="4" s="1" a="1"/>
  <c r="AF75" i="4" s="1"/>
  <c r="AF76" i="4" s="1" a="1"/>
  <c r="AF76" i="4" s="1"/>
  <c r="AF77" i="4" s="1" a="1"/>
  <c r="AF77" i="4" s="1"/>
  <c r="AF78" i="4" s="1" a="1"/>
  <c r="AF78" i="4" s="1"/>
  <c r="AF79" i="4" s="1" a="1"/>
  <c r="AF79" i="4" s="1"/>
  <c r="AF80" i="4" s="1" a="1"/>
  <c r="AF80" i="4" s="1"/>
  <c r="AF81" i="4" s="1" a="1"/>
  <c r="AF81" i="4" s="1"/>
  <c r="AF82" i="4" s="1" a="1"/>
  <c r="AF82" i="4" s="1"/>
  <c r="AF83" i="4" s="1" a="1"/>
  <c r="AF83" i="4" s="1"/>
  <c r="AF84" i="4" s="1" a="1"/>
  <c r="AF84" i="4" s="1"/>
  <c r="AF85" i="4" s="1" a="1"/>
  <c r="AF85" i="4" s="1"/>
  <c r="AF86" i="4" s="1" a="1"/>
  <c r="AF86" i="4" s="1"/>
  <c r="AF87" i="4" s="1" a="1"/>
  <c r="AF87" i="4" s="1"/>
  <c r="AF88" i="4" s="1" a="1"/>
  <c r="AF88" i="4" s="1"/>
  <c r="AF89" i="4" s="1" a="1"/>
  <c r="AF89" i="4" s="1"/>
  <c r="AF90" i="4" s="1" a="1"/>
  <c r="AF90" i="4" s="1"/>
  <c r="AF91" i="4" s="1" a="1"/>
  <c r="AF91" i="4" s="1"/>
  <c r="AF92" i="4" s="1" a="1"/>
  <c r="AF92" i="4" s="1"/>
  <c r="AF93" i="4" s="1" a="1"/>
  <c r="AF93" i="4" s="1"/>
  <c r="AF94" i="4" s="1" a="1"/>
  <c r="AF94" i="4" s="1"/>
  <c r="AF95" i="4" s="1" a="1"/>
  <c r="AF95" i="4" s="1"/>
  <c r="AF96" i="4" s="1" a="1"/>
  <c r="AF96" i="4" s="1"/>
  <c r="AF97" i="4" s="1" a="1"/>
  <c r="AF97" i="4" s="1"/>
  <c r="AF98" i="4" s="1" a="1"/>
  <c r="AF98" i="4" s="1"/>
  <c r="AF99" i="4" s="1" a="1"/>
  <c r="AF99" i="4" s="1"/>
  <c r="AF100" i="4" s="1" a="1"/>
  <c r="AF100" i="4" s="1"/>
  <c r="AF101" i="4" s="1" a="1"/>
  <c r="AF101" i="4" s="1"/>
  <c r="AF102" i="4" s="1" a="1"/>
  <c r="AF102" i="4" s="1"/>
  <c r="AF103" i="4" s="1" a="1"/>
  <c r="AF103" i="4" s="1"/>
  <c r="AF104" i="4" s="1" a="1"/>
  <c r="AF104" i="4" s="1"/>
  <c r="AF105" i="4" s="1" a="1"/>
  <c r="AF105" i="4" s="1"/>
  <c r="AF106" i="4" s="1" a="1"/>
  <c r="AF106" i="4" s="1"/>
  <c r="AF107" i="4" s="1" a="1"/>
  <c r="AF107" i="4" s="1"/>
  <c r="AF108" i="4" s="1" a="1"/>
  <c r="AF108" i="4" s="1"/>
  <c r="AF109" i="4" s="1" a="1"/>
  <c r="AF109" i="4" s="1"/>
  <c r="AF110" i="4" s="1" a="1"/>
  <c r="AF110" i="4" s="1"/>
  <c r="AF111" i="4" s="1" a="1"/>
  <c r="AF111" i="4" s="1"/>
  <c r="AF112" i="4" s="1" a="1"/>
  <c r="AF112" i="4" s="1"/>
  <c r="AF113" i="4" s="1" a="1"/>
  <c r="AF113" i="4" s="1"/>
  <c r="AF114" i="4" s="1" a="1"/>
  <c r="AF114" i="4" s="1"/>
  <c r="AF115" i="4" s="1" a="1"/>
  <c r="AF115" i="4" s="1"/>
  <c r="AF116" i="4" s="1" a="1"/>
  <c r="AF116" i="4" s="1"/>
  <c r="AF117" i="4" s="1" a="1"/>
  <c r="AF117" i="4" s="1"/>
  <c r="AF118" i="4" s="1" a="1"/>
  <c r="AF118" i="4" s="1"/>
  <c r="AF119" i="4" s="1" a="1"/>
  <c r="AF119" i="4" s="1"/>
  <c r="AF120" i="4" s="1" a="1"/>
  <c r="AF120" i="4" s="1"/>
  <c r="AF121" i="4" s="1" a="1"/>
  <c r="AF121" i="4" s="1"/>
  <c r="AF122" i="4" s="1" a="1"/>
  <c r="AF122" i="4" s="1"/>
  <c r="AF123" i="4" s="1" a="1"/>
  <c r="AF123" i="4" s="1"/>
  <c r="AF124" i="4" s="1" a="1"/>
  <c r="AF124" i="4" s="1"/>
  <c r="AF125" i="4" s="1" a="1"/>
  <c r="AF125" i="4" s="1"/>
  <c r="AF126" i="4" s="1" a="1"/>
  <c r="AF126" i="4" s="1"/>
  <c r="AF127" i="4" s="1" a="1"/>
  <c r="AF127" i="4" s="1"/>
  <c r="AF128" i="4" s="1" a="1"/>
  <c r="AF128" i="4" s="1"/>
  <c r="AF129" i="4" s="1" a="1"/>
  <c r="AF129" i="4" s="1"/>
  <c r="AF130" i="4" s="1" a="1"/>
  <c r="AF130" i="4" s="1"/>
  <c r="AF131" i="4" s="1" a="1"/>
  <c r="AF131" i="4" s="1"/>
  <c r="AF132" i="4" s="1" a="1"/>
  <c r="AF132" i="4" s="1"/>
  <c r="AF133" i="4" s="1" a="1"/>
  <c r="AF133" i="4" s="1"/>
  <c r="AF134" i="4" s="1" a="1"/>
  <c r="AF134" i="4" s="1"/>
  <c r="AF135" i="4" s="1" a="1"/>
  <c r="AF135" i="4" s="1"/>
  <c r="AF136" i="4" s="1" a="1"/>
  <c r="AF136" i="4" s="1"/>
  <c r="AV27" i="4" a="1"/>
  <c r="AV27" i="4" s="1"/>
  <c r="BF25" i="4" a="1"/>
  <c r="BF25" i="4" s="1"/>
  <c r="BF26" i="4" s="1" a="1"/>
  <c r="BF26" i="4" s="1"/>
  <c r="BF27" i="4" s="1" a="1"/>
  <c r="BF27" i="4" s="1"/>
  <c r="BF28" i="4" s="1" a="1"/>
  <c r="BF28" i="4" s="1"/>
  <c r="BD43" i="4" a="1"/>
  <c r="BD43" i="4" s="1"/>
  <c r="BD44" i="4" s="1" a="1"/>
  <c r="BD44" i="4" s="1"/>
  <c r="BD45" i="4" s="1" a="1"/>
  <c r="BD45" i="4" s="1"/>
  <c r="BD46" i="4" s="1" a="1"/>
  <c r="BD46" i="4" s="1"/>
  <c r="BD47" i="4" s="1" a="1"/>
  <c r="BD47" i="4" s="1"/>
  <c r="BD48" i="4" s="1" a="1"/>
  <c r="BD48" i="4" s="1"/>
  <c r="BD49" i="4" s="1" a="1"/>
  <c r="BD49" i="4" s="1"/>
  <c r="BD50" i="4" s="1" a="1"/>
  <c r="BD50" i="4" s="1"/>
  <c r="BD51" i="4" s="1" a="1"/>
  <c r="BD51" i="4" s="1"/>
  <c r="BD52" i="4" s="1" a="1"/>
  <c r="BD52" i="4" s="1"/>
  <c r="BD53" i="4" s="1" a="1"/>
  <c r="BD53" i="4" s="1"/>
  <c r="BD54" i="4" s="1" a="1"/>
  <c r="BD54" i="4" s="1"/>
  <c r="BD55" i="4" s="1" a="1"/>
  <c r="BD55" i="4" s="1"/>
  <c r="BD56" i="4" s="1" a="1"/>
  <c r="BD56" i="4" s="1"/>
  <c r="BD57" i="4" s="1" a="1"/>
  <c r="BD57" i="4" s="1"/>
  <c r="BD58" i="4" s="1" a="1"/>
  <c r="BD58" i="4" s="1"/>
  <c r="BD59" i="4" s="1" a="1"/>
  <c r="BD59" i="4" s="1"/>
  <c r="BD60" i="4" s="1" a="1"/>
  <c r="BD60" i="4" s="1"/>
  <c r="BD61" i="4" s="1" a="1"/>
  <c r="BD61" i="4" s="1"/>
  <c r="BD62" i="4" s="1" a="1"/>
  <c r="BD62" i="4" s="1"/>
  <c r="BD63" i="4" s="1" a="1"/>
  <c r="BD63" i="4" s="1"/>
  <c r="BD64" i="4" s="1" a="1"/>
  <c r="BD64" i="4" s="1"/>
  <c r="BD65" i="4" s="1" a="1"/>
  <c r="BD65" i="4" s="1"/>
  <c r="BD66" i="4" s="1" a="1"/>
  <c r="BD66" i="4" s="1"/>
  <c r="BD67" i="4" s="1" a="1"/>
  <c r="BD67" i="4" s="1"/>
  <c r="BD68" i="4" s="1" a="1"/>
  <c r="BD68" i="4" s="1"/>
  <c r="BD69" i="4" s="1" a="1"/>
  <c r="BD69" i="4" s="1"/>
  <c r="BD70" i="4" s="1" a="1"/>
  <c r="BD70" i="4" s="1"/>
  <c r="BD71" i="4" s="1" a="1"/>
  <c r="BD71" i="4" s="1"/>
  <c r="BD72" i="4" s="1" a="1"/>
  <c r="BD72" i="4" s="1"/>
  <c r="BD73" i="4" s="1" a="1"/>
  <c r="BD73" i="4" s="1"/>
  <c r="BD74" i="4" s="1" a="1"/>
  <c r="BD74" i="4" s="1"/>
  <c r="BD75" i="4" s="1" a="1"/>
  <c r="BD75" i="4" s="1"/>
  <c r="BD76" i="4" s="1" a="1"/>
  <c r="BD76" i="4" s="1"/>
  <c r="BD77" i="4" s="1" a="1"/>
  <c r="BD77" i="4" s="1"/>
  <c r="BD78" i="4" s="1" a="1"/>
  <c r="BD78" i="4" s="1"/>
  <c r="BD79" i="4" s="1" a="1"/>
  <c r="BD79" i="4" s="1"/>
  <c r="BD80" i="4" s="1" a="1"/>
  <c r="BD80" i="4" s="1"/>
  <c r="BD81" i="4" s="1" a="1"/>
  <c r="BD81" i="4" s="1"/>
  <c r="BD82" i="4" s="1" a="1"/>
  <c r="BD82" i="4" s="1"/>
  <c r="BD83" i="4" s="1" a="1"/>
  <c r="BD83" i="4" s="1"/>
  <c r="BD84" i="4" s="1" a="1"/>
  <c r="BD84" i="4" s="1"/>
  <c r="BD85" i="4" s="1" a="1"/>
  <c r="BD85" i="4" s="1"/>
  <c r="BD86" i="4" s="1" a="1"/>
  <c r="BD86" i="4" s="1"/>
  <c r="BD87" i="4" s="1" a="1"/>
  <c r="BD87" i="4" s="1"/>
  <c r="BD88" i="4" s="1" a="1"/>
  <c r="BD88" i="4" s="1"/>
  <c r="BD89" i="4" s="1" a="1"/>
  <c r="BD89" i="4" s="1"/>
  <c r="BD90" i="4" s="1" a="1"/>
  <c r="BD90" i="4" s="1"/>
  <c r="BD91" i="4" s="1" a="1"/>
  <c r="BD91" i="4" s="1"/>
  <c r="BD92" i="4" s="1" a="1"/>
  <c r="BD92" i="4" s="1"/>
  <c r="BD93" i="4" s="1" a="1"/>
  <c r="BD93" i="4" s="1"/>
  <c r="BD94" i="4" s="1" a="1"/>
  <c r="BD94" i="4" s="1"/>
  <c r="BD95" i="4" s="1" a="1"/>
  <c r="BD95" i="4" s="1"/>
  <c r="BD96" i="4" s="1" a="1"/>
  <c r="BD96" i="4" s="1"/>
  <c r="BD97" i="4" s="1" a="1"/>
  <c r="BD97" i="4" s="1"/>
  <c r="BD98" i="4" s="1" a="1"/>
  <c r="BD98" i="4" s="1"/>
  <c r="BD99" i="4" s="1" a="1"/>
  <c r="BD99" i="4" s="1"/>
  <c r="BD100" i="4" s="1" a="1"/>
  <c r="BD100" i="4" s="1"/>
  <c r="BD101" i="4" s="1" a="1"/>
  <c r="BD101" i="4" s="1"/>
  <c r="BD102" i="4" s="1" a="1"/>
  <c r="BD102" i="4" s="1"/>
  <c r="BD103" i="4" s="1" a="1"/>
  <c r="BD103" i="4" s="1"/>
  <c r="BD104" i="4" s="1" a="1"/>
  <c r="BD104" i="4" s="1"/>
  <c r="BD105" i="4" s="1" a="1"/>
  <c r="BD105" i="4" s="1"/>
  <c r="BD106" i="4" s="1" a="1"/>
  <c r="BD106" i="4" s="1"/>
  <c r="BD107" i="4" s="1" a="1"/>
  <c r="BD107" i="4" s="1"/>
  <c r="BD108" i="4" s="1" a="1"/>
  <c r="BD108" i="4" s="1"/>
  <c r="BD109" i="4" s="1" a="1"/>
  <c r="BD109" i="4" s="1"/>
  <c r="BD110" i="4" s="1" a="1"/>
  <c r="BD110" i="4" s="1"/>
  <c r="BD111" i="4" s="1" a="1"/>
  <c r="BD111" i="4" s="1"/>
  <c r="BD112" i="4" s="1" a="1"/>
  <c r="BD112" i="4" s="1"/>
  <c r="BD113" i="4" s="1" a="1"/>
  <c r="BD113" i="4" s="1"/>
  <c r="BD114" i="4" s="1" a="1"/>
  <c r="BD114" i="4" s="1"/>
  <c r="BD115" i="4" s="1" a="1"/>
  <c r="BD115" i="4" s="1"/>
  <c r="BD116" i="4" s="1" a="1"/>
  <c r="BD116" i="4" s="1"/>
  <c r="BD117" i="4" s="1" a="1"/>
  <c r="BD117" i="4" s="1"/>
  <c r="BD118" i="4" s="1" a="1"/>
  <c r="BD118" i="4" s="1"/>
  <c r="BD119" i="4" s="1" a="1"/>
  <c r="BD119" i="4" s="1"/>
  <c r="BD120" i="4" s="1" a="1"/>
  <c r="BD120" i="4" s="1"/>
  <c r="BD121" i="4" s="1" a="1"/>
  <c r="BD121" i="4" s="1"/>
  <c r="BD122" i="4" s="1" a="1"/>
  <c r="BD122" i="4" s="1"/>
  <c r="BD123" i="4" s="1" a="1"/>
  <c r="BD123" i="4" s="1"/>
  <c r="BD124" i="4" s="1" a="1"/>
  <c r="BD124" i="4" s="1"/>
  <c r="BD125" i="4" s="1" a="1"/>
  <c r="BD125" i="4" s="1"/>
  <c r="BD126" i="4" s="1" a="1"/>
  <c r="BD126" i="4" s="1"/>
  <c r="BD127" i="4" s="1" a="1"/>
  <c r="BD127" i="4" s="1"/>
  <c r="BD128" i="4" s="1" a="1"/>
  <c r="BD128" i="4" s="1"/>
  <c r="BD129" i="4" s="1" a="1"/>
  <c r="BD129" i="4" s="1"/>
  <c r="BD130" i="4" s="1" a="1"/>
  <c r="BD130" i="4" s="1"/>
  <c r="BD131" i="4" s="1" a="1"/>
  <c r="BD131" i="4" s="1"/>
  <c r="BD132" i="4" s="1" a="1"/>
  <c r="BD132" i="4" s="1"/>
  <c r="BD133" i="4" s="1" a="1"/>
  <c r="BD133" i="4" s="1"/>
  <c r="BD134" i="4" s="1" a="1"/>
  <c r="BD134" i="4" s="1"/>
  <c r="BD135" i="4" s="1" a="1"/>
  <c r="BD135" i="4" s="1"/>
  <c r="BD136" i="4" s="1" a="1"/>
  <c r="BD136" i="4" s="1"/>
  <c r="Z22" i="4" a="1"/>
  <c r="Z22" i="4" s="1"/>
  <c r="Z23" i="4" s="1" a="1"/>
  <c r="Z23" i="4" s="1"/>
  <c r="Z24" i="4" s="1" a="1"/>
  <c r="Z24" i="4" s="1"/>
  <c r="Z25" i="4" s="1" a="1"/>
  <c r="Z25" i="4" s="1"/>
  <c r="Z26" i="4" s="1" a="1"/>
  <c r="Z26" i="4" s="1"/>
  <c r="Z27" i="4" s="1" a="1"/>
  <c r="Z27" i="4" s="1"/>
  <c r="Z28" i="4" s="1" a="1"/>
  <c r="Z28" i="4" s="1"/>
  <c r="Z29" i="4" s="1" a="1"/>
  <c r="Z29" i="4" s="1"/>
  <c r="Z30" i="4" s="1" a="1"/>
  <c r="Z30" i="4" s="1"/>
  <c r="Z31" i="4" s="1" a="1"/>
  <c r="Z31" i="4" s="1"/>
  <c r="Z32" i="4" s="1" a="1"/>
  <c r="Z32" i="4" s="1"/>
  <c r="Z33" i="4" s="1" a="1"/>
  <c r="Z33" i="4" s="1"/>
  <c r="Z34" i="4" s="1" a="1"/>
  <c r="Z34" i="4" s="1"/>
  <c r="Z35" i="4" s="1" a="1"/>
  <c r="Z35" i="4" s="1"/>
  <c r="Z36" i="4" s="1" a="1"/>
  <c r="Z36" i="4" s="1"/>
  <c r="Z37" i="4" s="1" a="1"/>
  <c r="Z37" i="4" s="1"/>
  <c r="Z38" i="4" s="1" a="1"/>
  <c r="Z38" i="4" s="1"/>
  <c r="Z39" i="4" s="1" a="1"/>
  <c r="Z39" i="4" s="1"/>
  <c r="Z40" i="4" s="1" a="1"/>
  <c r="Z40" i="4" s="1"/>
  <c r="Z41" i="4" s="1" a="1"/>
  <c r="Z41" i="4" s="1"/>
  <c r="Z42" i="4" s="1" a="1"/>
  <c r="Z42" i="4" s="1"/>
  <c r="Z43" i="4" s="1" a="1"/>
  <c r="Z43" i="4" s="1"/>
  <c r="Z44" i="4" s="1" a="1"/>
  <c r="Z44" i="4" s="1"/>
  <c r="Z45" i="4" s="1" a="1"/>
  <c r="Z45" i="4" s="1"/>
  <c r="Z46" i="4" s="1" a="1"/>
  <c r="Z46" i="4" s="1"/>
  <c r="Z47" i="4" s="1" a="1"/>
  <c r="Z47" i="4" s="1"/>
  <c r="Z48" i="4" s="1" a="1"/>
  <c r="Z48" i="4" s="1"/>
  <c r="Z49" i="4" s="1" a="1"/>
  <c r="Z49" i="4" s="1"/>
  <c r="Z50" i="4" s="1" a="1"/>
  <c r="Z50" i="4" s="1"/>
  <c r="Z51" i="4" s="1" a="1"/>
  <c r="Z51" i="4" s="1"/>
  <c r="Z52" i="4" s="1" a="1"/>
  <c r="Z52" i="4" s="1"/>
  <c r="Z53" i="4" s="1" a="1"/>
  <c r="Z53" i="4" s="1"/>
  <c r="Z54" i="4" s="1" a="1"/>
  <c r="Z54" i="4" s="1"/>
  <c r="Z55" i="4" s="1" a="1"/>
  <c r="Z55" i="4" s="1"/>
  <c r="Z56" i="4" s="1" a="1"/>
  <c r="Z56" i="4" s="1"/>
  <c r="Z57" i="4" s="1" a="1"/>
  <c r="Z57" i="4" s="1"/>
  <c r="Z58" i="4" s="1" a="1"/>
  <c r="Z58" i="4" s="1"/>
  <c r="Z59" i="4" s="1" a="1"/>
  <c r="Z59" i="4" s="1"/>
  <c r="Z60" i="4" s="1" a="1"/>
  <c r="Z60" i="4" s="1"/>
  <c r="Z61" i="4" s="1" a="1"/>
  <c r="Z61" i="4" s="1"/>
  <c r="Z62" i="4" s="1" a="1"/>
  <c r="Z62" i="4" s="1"/>
  <c r="Z63" i="4" s="1" a="1"/>
  <c r="Z63" i="4" s="1"/>
  <c r="Z64" i="4" s="1" a="1"/>
  <c r="Z64" i="4" s="1"/>
  <c r="Z65" i="4" s="1" a="1"/>
  <c r="Z65" i="4" s="1"/>
  <c r="Z66" i="4" s="1" a="1"/>
  <c r="Z66" i="4" s="1"/>
  <c r="Z67" i="4" s="1" a="1"/>
  <c r="Z67" i="4" s="1"/>
  <c r="Z68" i="4" s="1" a="1"/>
  <c r="Z68" i="4" s="1"/>
  <c r="Z69" i="4" s="1" a="1"/>
  <c r="Z69" i="4" s="1"/>
  <c r="Z70" i="4" s="1" a="1"/>
  <c r="Z70" i="4" s="1"/>
  <c r="Z71" i="4" s="1" a="1"/>
  <c r="Z71" i="4" s="1"/>
  <c r="Z72" i="4" s="1" a="1"/>
  <c r="Z72" i="4" s="1"/>
  <c r="Z73" i="4" s="1" a="1"/>
  <c r="Z73" i="4" s="1"/>
  <c r="Z74" i="4" s="1" a="1"/>
  <c r="Z74" i="4" s="1"/>
  <c r="Z75" i="4" s="1" a="1"/>
  <c r="Z75" i="4" s="1"/>
  <c r="Z76" i="4" s="1" a="1"/>
  <c r="Z76" i="4" s="1"/>
  <c r="Z77" i="4" s="1" a="1"/>
  <c r="Z77" i="4" s="1"/>
  <c r="Z78" i="4" s="1" a="1"/>
  <c r="Z78" i="4" s="1"/>
  <c r="Z79" i="4" s="1" a="1"/>
  <c r="Z79" i="4" s="1"/>
  <c r="Z80" i="4" s="1" a="1"/>
  <c r="Z80" i="4" s="1"/>
  <c r="Z81" i="4" s="1" a="1"/>
  <c r="Z81" i="4" s="1"/>
  <c r="Z82" i="4" s="1" a="1"/>
  <c r="Z82" i="4" s="1"/>
  <c r="Z83" i="4" s="1" a="1"/>
  <c r="Z83" i="4" s="1"/>
  <c r="Z84" i="4" s="1" a="1"/>
  <c r="Z84" i="4" s="1"/>
  <c r="Z85" i="4" s="1" a="1"/>
  <c r="Z85" i="4" s="1"/>
  <c r="Z86" i="4" s="1" a="1"/>
  <c r="Z86" i="4" s="1"/>
  <c r="Z87" i="4" s="1" a="1"/>
  <c r="Z87" i="4" s="1"/>
  <c r="Z88" i="4" s="1" a="1"/>
  <c r="Z88" i="4" s="1"/>
  <c r="Z89" i="4" s="1" a="1"/>
  <c r="Z89" i="4" s="1"/>
  <c r="Z90" i="4" s="1" a="1"/>
  <c r="Z90" i="4" s="1"/>
  <c r="Z91" i="4" s="1" a="1"/>
  <c r="Z91" i="4" s="1"/>
  <c r="Z92" i="4" s="1" a="1"/>
  <c r="Z92" i="4" s="1"/>
  <c r="Z93" i="4" s="1" a="1"/>
  <c r="Z93" i="4" s="1"/>
  <c r="Z94" i="4" s="1" a="1"/>
  <c r="Z94" i="4" s="1"/>
  <c r="Z95" i="4" s="1" a="1"/>
  <c r="Z95" i="4" s="1"/>
  <c r="Z96" i="4" s="1" a="1"/>
  <c r="Z96" i="4" s="1"/>
  <c r="Z97" i="4" s="1" a="1"/>
  <c r="Z97" i="4" s="1"/>
  <c r="Z98" i="4" s="1" a="1"/>
  <c r="Z98" i="4" s="1"/>
  <c r="Z99" i="4" s="1" a="1"/>
  <c r="Z99" i="4" s="1"/>
  <c r="Z100" i="4" s="1" a="1"/>
  <c r="Z100" i="4" s="1"/>
  <c r="Z101" i="4" s="1" a="1"/>
  <c r="Z101" i="4" s="1"/>
  <c r="Z102" i="4" s="1" a="1"/>
  <c r="Z102" i="4" s="1"/>
  <c r="Z103" i="4" s="1" a="1"/>
  <c r="Z103" i="4" s="1"/>
  <c r="Z104" i="4" s="1" a="1"/>
  <c r="Z104" i="4" s="1"/>
  <c r="Z105" i="4" s="1" a="1"/>
  <c r="Z105" i="4" s="1"/>
  <c r="Z106" i="4" s="1" a="1"/>
  <c r="Z106" i="4" s="1"/>
  <c r="Z107" i="4" s="1" a="1"/>
  <c r="Z107" i="4" s="1"/>
  <c r="Z108" i="4" s="1" a="1"/>
  <c r="Z108" i="4" s="1"/>
  <c r="Z109" i="4" s="1" a="1"/>
  <c r="Z109" i="4" s="1"/>
  <c r="Z110" i="4" s="1" a="1"/>
  <c r="Z110" i="4" s="1"/>
  <c r="Z111" i="4" s="1" a="1"/>
  <c r="Z111" i="4" s="1"/>
  <c r="Z112" i="4" s="1" a="1"/>
  <c r="Z112" i="4" s="1"/>
  <c r="Z113" i="4" s="1" a="1"/>
  <c r="Z113" i="4" s="1"/>
  <c r="Z114" i="4" s="1" a="1"/>
  <c r="Z114" i="4" s="1"/>
  <c r="Z115" i="4" s="1" a="1"/>
  <c r="Z115" i="4" s="1"/>
  <c r="Z116" i="4" s="1" a="1"/>
  <c r="Z116" i="4" s="1"/>
  <c r="Z117" i="4" s="1" a="1"/>
  <c r="Z117" i="4" s="1"/>
  <c r="Z118" i="4" s="1" a="1"/>
  <c r="Z118" i="4" s="1"/>
  <c r="Z119" i="4" s="1" a="1"/>
  <c r="Z119" i="4" s="1"/>
  <c r="Z120" i="4" s="1" a="1"/>
  <c r="Z120" i="4" s="1"/>
  <c r="Z121" i="4" s="1" a="1"/>
  <c r="Z121" i="4" s="1"/>
  <c r="Z122" i="4" s="1" a="1"/>
  <c r="Z122" i="4" s="1"/>
  <c r="Z123" i="4" s="1" a="1"/>
  <c r="Z123" i="4" s="1"/>
  <c r="Z124" i="4" s="1" a="1"/>
  <c r="Z124" i="4" s="1"/>
  <c r="Z125" i="4" s="1" a="1"/>
  <c r="Z125" i="4" s="1"/>
  <c r="Z126" i="4" s="1" a="1"/>
  <c r="Z126" i="4" s="1"/>
  <c r="Z127" i="4" s="1" a="1"/>
  <c r="Z127" i="4" s="1"/>
  <c r="Z128" i="4" s="1" a="1"/>
  <c r="Z128" i="4" s="1"/>
  <c r="Z129" i="4" s="1" a="1"/>
  <c r="Z129" i="4" s="1"/>
  <c r="Z130" i="4" s="1" a="1"/>
  <c r="Z130" i="4" s="1"/>
  <c r="Z131" i="4" s="1" a="1"/>
  <c r="Z131" i="4" s="1"/>
  <c r="Z132" i="4" s="1" a="1"/>
  <c r="Z132" i="4" s="1"/>
  <c r="Z133" i="4" s="1" a="1"/>
  <c r="Z133" i="4" s="1"/>
  <c r="Z134" i="4" s="1" a="1"/>
  <c r="Z134" i="4" s="1"/>
  <c r="Z135" i="4" s="1" a="1"/>
  <c r="Z135" i="4" s="1"/>
  <c r="Z136" i="4" s="1" a="1"/>
  <c r="Z136" i="4" s="1"/>
  <c r="BB24" i="4" a="1"/>
  <c r="BB24" i="4" s="1"/>
  <c r="BB25" i="4" s="1" a="1"/>
  <c r="BB25" i="4" s="1"/>
  <c r="BB26" i="4" s="1" a="1"/>
  <c r="BB26" i="4" s="1"/>
  <c r="BB27" i="4" s="1" a="1"/>
  <c r="BB27" i="4" s="1"/>
  <c r="BB28" i="4" s="1" a="1"/>
  <c r="BB28" i="4" s="1"/>
  <c r="BB29" i="4" s="1" a="1"/>
  <c r="BB29" i="4" s="1"/>
  <c r="BB30" i="4" s="1" a="1"/>
  <c r="BB30" i="4" s="1"/>
  <c r="BB31" i="4" s="1" a="1"/>
  <c r="BB31" i="4" s="1"/>
  <c r="BB32" i="4" s="1" a="1"/>
  <c r="BB32" i="4" s="1"/>
  <c r="BB33" i="4" s="1" a="1"/>
  <c r="BB33" i="4" s="1"/>
  <c r="BB34" i="4" s="1" a="1"/>
  <c r="BB34" i="4" s="1"/>
  <c r="BB35" i="4" s="1" a="1"/>
  <c r="BB35" i="4" s="1"/>
  <c r="BB36" i="4" s="1" a="1"/>
  <c r="BB36" i="4" s="1"/>
  <c r="BB37" i="4" s="1" a="1"/>
  <c r="BB37" i="4" s="1"/>
  <c r="BB38" i="4" s="1" a="1"/>
  <c r="BB38" i="4" s="1"/>
  <c r="BB39" i="4" s="1" a="1"/>
  <c r="BB39" i="4" s="1"/>
  <c r="BB40" i="4" s="1" a="1"/>
  <c r="BB40" i="4" s="1"/>
  <c r="BB41" i="4" s="1" a="1"/>
  <c r="BB41" i="4" s="1"/>
  <c r="BB42" i="4" s="1" a="1"/>
  <c r="BB42" i="4" s="1"/>
  <c r="BB43" i="4" s="1" a="1"/>
  <c r="BB43" i="4" s="1"/>
  <c r="BB44" i="4" s="1" a="1"/>
  <c r="BB44" i="4" s="1"/>
  <c r="BB45" i="4" s="1" a="1"/>
  <c r="BB45" i="4" s="1"/>
  <c r="BB46" i="4" s="1" a="1"/>
  <c r="BB46" i="4" s="1"/>
  <c r="BB47" i="4" s="1" a="1"/>
  <c r="BB47" i="4" s="1"/>
  <c r="BB48" i="4" s="1" a="1"/>
  <c r="BB48" i="4" s="1"/>
  <c r="BB49" i="4" s="1" a="1"/>
  <c r="BB49" i="4" s="1"/>
  <c r="BB50" i="4" s="1" a="1"/>
  <c r="BB50" i="4" s="1"/>
  <c r="BB51" i="4" s="1" a="1"/>
  <c r="BB51" i="4" s="1"/>
  <c r="BB52" i="4" s="1" a="1"/>
  <c r="BB52" i="4" s="1"/>
  <c r="BB53" i="4" s="1" a="1"/>
  <c r="BB53" i="4" s="1"/>
  <c r="BB54" i="4" s="1" a="1"/>
  <c r="BB54" i="4" s="1"/>
  <c r="BB55" i="4" s="1" a="1"/>
  <c r="BB55" i="4" s="1"/>
  <c r="BB56" i="4" s="1" a="1"/>
  <c r="BB56" i="4" s="1"/>
  <c r="BB57" i="4" s="1" a="1"/>
  <c r="BB57" i="4" s="1"/>
  <c r="BB58" i="4" s="1" a="1"/>
  <c r="BB58" i="4" s="1"/>
  <c r="BB59" i="4" s="1" a="1"/>
  <c r="BB59" i="4" s="1"/>
  <c r="BB60" i="4" s="1" a="1"/>
  <c r="BB60" i="4" s="1"/>
  <c r="BB61" i="4" s="1" a="1"/>
  <c r="BB61" i="4" s="1"/>
  <c r="BB62" i="4" s="1" a="1"/>
  <c r="BB62" i="4" s="1"/>
  <c r="BB63" i="4" s="1" a="1"/>
  <c r="BB63" i="4" s="1"/>
  <c r="BB64" i="4" s="1" a="1"/>
  <c r="BB64" i="4" s="1"/>
  <c r="BB65" i="4" s="1" a="1"/>
  <c r="BB65" i="4" s="1"/>
  <c r="BB66" i="4" s="1" a="1"/>
  <c r="BB66" i="4" s="1"/>
  <c r="BB67" i="4" s="1" a="1"/>
  <c r="BB67" i="4" s="1"/>
  <c r="BB68" i="4" s="1" a="1"/>
  <c r="BB68" i="4" s="1"/>
  <c r="BB69" i="4" s="1" a="1"/>
  <c r="BB69" i="4" s="1"/>
  <c r="BB70" i="4" s="1" a="1"/>
  <c r="BB70" i="4" s="1"/>
  <c r="BB71" i="4" s="1" a="1"/>
  <c r="BB71" i="4" s="1"/>
  <c r="BB72" i="4" s="1" a="1"/>
  <c r="BB72" i="4" s="1"/>
  <c r="BB73" i="4" s="1" a="1"/>
  <c r="BB73" i="4" s="1"/>
  <c r="BB74" i="4" s="1" a="1"/>
  <c r="BB74" i="4" s="1"/>
  <c r="BB75" i="4" s="1" a="1"/>
  <c r="BB75" i="4" s="1"/>
  <c r="BB76" i="4" s="1" a="1"/>
  <c r="BB76" i="4" s="1"/>
  <c r="BB77" i="4" s="1" a="1"/>
  <c r="BB77" i="4" s="1"/>
  <c r="BB78" i="4" s="1" a="1"/>
  <c r="BB78" i="4" s="1"/>
  <c r="BB79" i="4" s="1" a="1"/>
  <c r="BB79" i="4" s="1"/>
  <c r="BB80" i="4" s="1" a="1"/>
  <c r="BB80" i="4" s="1"/>
  <c r="BB81" i="4" s="1" a="1"/>
  <c r="BB81" i="4" s="1"/>
  <c r="BB82" i="4" s="1" a="1"/>
  <c r="BB82" i="4" s="1"/>
  <c r="BB83" i="4" s="1" a="1"/>
  <c r="BB83" i="4" s="1"/>
  <c r="BB84" i="4" s="1" a="1"/>
  <c r="BB84" i="4" s="1"/>
  <c r="BB85" i="4" s="1" a="1"/>
  <c r="BB85" i="4" s="1"/>
  <c r="BB86" i="4" s="1" a="1"/>
  <c r="BB86" i="4" s="1"/>
  <c r="BB87" i="4" s="1" a="1"/>
  <c r="BB87" i="4" s="1"/>
  <c r="BB88" i="4" s="1" a="1"/>
  <c r="BB88" i="4" s="1"/>
  <c r="BB89" i="4" s="1" a="1"/>
  <c r="BB89" i="4" s="1"/>
  <c r="BB90" i="4" s="1" a="1"/>
  <c r="BB90" i="4" s="1"/>
  <c r="BB91" i="4" s="1" a="1"/>
  <c r="BB91" i="4" s="1"/>
  <c r="BB92" i="4" s="1" a="1"/>
  <c r="BB92" i="4" s="1"/>
  <c r="BB93" i="4" s="1" a="1"/>
  <c r="BB93" i="4" s="1"/>
  <c r="BB94" i="4" s="1" a="1"/>
  <c r="BB94" i="4" s="1"/>
  <c r="BB95" i="4" s="1" a="1"/>
  <c r="BB95" i="4" s="1"/>
  <c r="BB96" i="4" s="1" a="1"/>
  <c r="BB96" i="4" s="1"/>
  <c r="BB97" i="4" s="1" a="1"/>
  <c r="BB97" i="4" s="1"/>
  <c r="BB98" i="4" s="1" a="1"/>
  <c r="BB98" i="4" s="1"/>
  <c r="BB99" i="4" s="1" a="1"/>
  <c r="BB99" i="4" s="1"/>
  <c r="BB100" i="4" s="1" a="1"/>
  <c r="BB100" i="4" s="1"/>
  <c r="BB101" i="4" s="1" a="1"/>
  <c r="BB101" i="4" s="1"/>
  <c r="BB102" i="4" s="1" a="1"/>
  <c r="BB102" i="4" s="1"/>
  <c r="BB103" i="4" s="1" a="1"/>
  <c r="BB103" i="4" s="1"/>
  <c r="BB104" i="4" s="1" a="1"/>
  <c r="BB104" i="4" s="1"/>
  <c r="BB105" i="4" s="1" a="1"/>
  <c r="BB105" i="4" s="1"/>
  <c r="BB106" i="4" s="1" a="1"/>
  <c r="BB106" i="4" s="1"/>
  <c r="BB107" i="4" s="1" a="1"/>
  <c r="BB107" i="4" s="1"/>
  <c r="BB108" i="4" s="1" a="1"/>
  <c r="BB108" i="4" s="1"/>
  <c r="BB109" i="4" s="1" a="1"/>
  <c r="BB109" i="4" s="1"/>
  <c r="BB110" i="4" s="1" a="1"/>
  <c r="BB110" i="4" s="1"/>
  <c r="BB111" i="4" s="1" a="1"/>
  <c r="BB111" i="4" s="1"/>
  <c r="BB112" i="4" s="1" a="1"/>
  <c r="BB112" i="4" s="1"/>
  <c r="BB113" i="4" s="1" a="1"/>
  <c r="BB113" i="4" s="1"/>
  <c r="BB114" i="4" s="1" a="1"/>
  <c r="BB114" i="4" s="1"/>
  <c r="BB115" i="4" s="1" a="1"/>
  <c r="BB115" i="4" s="1"/>
  <c r="BB116" i="4" s="1" a="1"/>
  <c r="BB116" i="4" s="1"/>
  <c r="BB117" i="4" s="1" a="1"/>
  <c r="BB117" i="4" s="1"/>
  <c r="BB118" i="4" s="1" a="1"/>
  <c r="BB118" i="4" s="1"/>
  <c r="BB119" i="4" s="1" a="1"/>
  <c r="BB119" i="4" s="1"/>
  <c r="BB120" i="4" s="1" a="1"/>
  <c r="BB120" i="4" s="1"/>
  <c r="BB121" i="4" s="1" a="1"/>
  <c r="BB121" i="4" s="1"/>
  <c r="BB122" i="4" s="1" a="1"/>
  <c r="BB122" i="4" s="1"/>
  <c r="BB123" i="4" s="1" a="1"/>
  <c r="BB123" i="4" s="1"/>
  <c r="BB124" i="4" s="1" a="1"/>
  <c r="BB124" i="4" s="1"/>
  <c r="BB125" i="4" s="1" a="1"/>
  <c r="BB125" i="4" s="1"/>
  <c r="BB126" i="4" s="1" a="1"/>
  <c r="BB126" i="4" s="1"/>
  <c r="BB127" i="4" s="1" a="1"/>
  <c r="BB127" i="4" s="1"/>
  <c r="BB128" i="4" s="1" a="1"/>
  <c r="BB128" i="4" s="1"/>
  <c r="BB129" i="4" s="1" a="1"/>
  <c r="BB129" i="4" s="1"/>
  <c r="BB130" i="4" s="1" a="1"/>
  <c r="BB130" i="4" s="1"/>
  <c r="BB131" i="4" s="1" a="1"/>
  <c r="BB131" i="4" s="1"/>
  <c r="BB132" i="4" s="1" a="1"/>
  <c r="BB132" i="4" s="1"/>
  <c r="BB133" i="4" s="1" a="1"/>
  <c r="BB133" i="4" s="1"/>
  <c r="BB134" i="4" s="1" a="1"/>
  <c r="BB134" i="4" s="1"/>
  <c r="BB135" i="4" s="1" a="1"/>
  <c r="BB135" i="4" s="1"/>
  <c r="BB136" i="4" s="1" a="1"/>
  <c r="BB136" i="4" s="1"/>
  <c r="BP28" i="4" a="1"/>
  <c r="BP28" i="4" s="1"/>
  <c r="BP29" i="4" s="1" a="1"/>
  <c r="BP29" i="4" s="1"/>
  <c r="BP30" i="4" s="1" a="1"/>
  <c r="BP30" i="4" s="1"/>
  <c r="BP31" i="4" s="1" a="1"/>
  <c r="BP31" i="4" s="1"/>
  <c r="BP32" i="4" s="1" a="1"/>
  <c r="BP32" i="4" s="1"/>
  <c r="AT23" i="4" a="1"/>
  <c r="AT23" i="4" s="1"/>
  <c r="AT24" i="4" s="1" a="1"/>
  <c r="AT24" i="4" s="1"/>
  <c r="AT25" i="4" s="1" a="1"/>
  <c r="AT25" i="4" s="1"/>
  <c r="AT26" i="4" s="1" a="1"/>
  <c r="AT26" i="4" s="1"/>
  <c r="AT27" i="4" s="1" a="1"/>
  <c r="AT27" i="4" s="1"/>
  <c r="AT28" i="4" s="1" a="1"/>
  <c r="AT28" i="4" s="1"/>
  <c r="AT29" i="4" s="1" a="1"/>
  <c r="AT29" i="4" s="1"/>
  <c r="AT30" i="4" s="1" a="1"/>
  <c r="AT30" i="4" s="1"/>
  <c r="AT31" i="4" s="1" a="1"/>
  <c r="AT31" i="4" s="1"/>
  <c r="AT32" i="4" s="1" a="1"/>
  <c r="AT32" i="4" s="1"/>
  <c r="AT33" i="4" s="1" a="1"/>
  <c r="AT33" i="4" s="1"/>
  <c r="AT34" i="4" s="1" a="1"/>
  <c r="AT34" i="4" s="1"/>
  <c r="AT35" i="4" s="1" a="1"/>
  <c r="AT35" i="4" s="1"/>
  <c r="AT36" i="4" s="1" a="1"/>
  <c r="AT36" i="4" s="1"/>
  <c r="AT37" i="4" s="1" a="1"/>
  <c r="AT37" i="4" s="1"/>
  <c r="AT38" i="4" s="1" a="1"/>
  <c r="AT38" i="4" s="1"/>
  <c r="AT39" i="4" s="1" a="1"/>
  <c r="AT39" i="4" s="1"/>
  <c r="AT40" i="4" s="1" a="1"/>
  <c r="AT40" i="4" s="1"/>
  <c r="AT41" i="4" s="1" a="1"/>
  <c r="AT41" i="4" s="1"/>
  <c r="AT42" i="4" s="1" a="1"/>
  <c r="AT42" i="4" s="1"/>
  <c r="AT43" i="4" s="1" a="1"/>
  <c r="AT43" i="4" s="1"/>
  <c r="AT44" i="4" s="1" a="1"/>
  <c r="AT44" i="4" s="1"/>
  <c r="AT45" i="4" s="1" a="1"/>
  <c r="AT45" i="4" s="1"/>
  <c r="AT46" i="4" s="1" a="1"/>
  <c r="AT46" i="4" s="1"/>
  <c r="AT47" i="4" s="1" a="1"/>
  <c r="AT47" i="4" s="1"/>
  <c r="AT48" i="4" s="1" a="1"/>
  <c r="AT48" i="4" s="1"/>
  <c r="AT49" i="4" s="1" a="1"/>
  <c r="AT49" i="4" s="1"/>
  <c r="AT50" i="4" s="1" a="1"/>
  <c r="AT50" i="4" s="1"/>
  <c r="AT51" i="4" s="1" a="1"/>
  <c r="AT51" i="4" s="1"/>
  <c r="AT52" i="4" s="1" a="1"/>
  <c r="AT52" i="4" s="1"/>
  <c r="AT53" i="4" s="1" a="1"/>
  <c r="AT53" i="4" s="1"/>
  <c r="AT54" i="4" s="1" a="1"/>
  <c r="AT54" i="4" s="1"/>
  <c r="AT55" i="4" s="1" a="1"/>
  <c r="AT55" i="4" s="1"/>
  <c r="AT56" i="4" s="1" a="1"/>
  <c r="AT56" i="4" s="1"/>
  <c r="AT57" i="4" s="1" a="1"/>
  <c r="AT57" i="4" s="1"/>
  <c r="AT58" i="4" s="1" a="1"/>
  <c r="AT58" i="4" s="1"/>
  <c r="AT59" i="4" s="1" a="1"/>
  <c r="AT59" i="4" s="1"/>
  <c r="AT60" i="4" s="1" a="1"/>
  <c r="AT60" i="4" s="1"/>
  <c r="AT61" i="4" s="1" a="1"/>
  <c r="AT61" i="4" s="1"/>
  <c r="AT62" i="4" s="1" a="1"/>
  <c r="AT62" i="4" s="1"/>
  <c r="AT63" i="4" s="1" a="1"/>
  <c r="AT63" i="4" s="1"/>
  <c r="AT64" i="4" s="1" a="1"/>
  <c r="AT64" i="4" s="1"/>
  <c r="AT65" i="4" s="1" a="1"/>
  <c r="AT65" i="4" s="1"/>
  <c r="AT66" i="4" s="1" a="1"/>
  <c r="AT66" i="4" s="1"/>
  <c r="AT67" i="4" s="1" a="1"/>
  <c r="AT67" i="4" s="1"/>
  <c r="AT68" i="4" s="1" a="1"/>
  <c r="AT68" i="4" s="1"/>
  <c r="AT69" i="4" s="1" a="1"/>
  <c r="AT69" i="4" s="1"/>
  <c r="AT70" i="4" s="1" a="1"/>
  <c r="AT70" i="4" s="1"/>
  <c r="AT71" i="4" s="1" a="1"/>
  <c r="AT71" i="4" s="1"/>
  <c r="AT72" i="4" s="1" a="1"/>
  <c r="AT72" i="4" s="1"/>
  <c r="AT73" i="4" s="1" a="1"/>
  <c r="AT73" i="4" s="1"/>
  <c r="AT74" i="4" s="1" a="1"/>
  <c r="AT74" i="4" s="1"/>
  <c r="AT75" i="4" s="1" a="1"/>
  <c r="AT75" i="4" s="1"/>
  <c r="AT76" i="4" s="1" a="1"/>
  <c r="AT76" i="4" s="1"/>
  <c r="AT77" i="4" s="1" a="1"/>
  <c r="AT77" i="4" s="1"/>
  <c r="AT78" i="4" s="1" a="1"/>
  <c r="AT78" i="4" s="1"/>
  <c r="AT79" i="4" s="1" a="1"/>
  <c r="AT79" i="4" s="1"/>
  <c r="AT80" i="4" s="1" a="1"/>
  <c r="AT80" i="4" s="1"/>
  <c r="AT81" i="4" s="1" a="1"/>
  <c r="AT81" i="4" s="1"/>
  <c r="AT82" i="4" s="1" a="1"/>
  <c r="AT82" i="4" s="1"/>
  <c r="AT83" i="4" s="1" a="1"/>
  <c r="AT83" i="4" s="1"/>
  <c r="AT84" i="4" s="1" a="1"/>
  <c r="AT84" i="4" s="1"/>
  <c r="AT85" i="4" s="1" a="1"/>
  <c r="AT85" i="4" s="1"/>
  <c r="AT86" i="4" s="1" a="1"/>
  <c r="AT86" i="4" s="1"/>
  <c r="AT87" i="4" s="1" a="1"/>
  <c r="AT87" i="4" s="1"/>
  <c r="AT88" i="4" s="1" a="1"/>
  <c r="AT88" i="4" s="1"/>
  <c r="AT89" i="4" s="1" a="1"/>
  <c r="AT89" i="4" s="1"/>
  <c r="AT90" i="4" s="1" a="1"/>
  <c r="AT90" i="4" s="1"/>
  <c r="AT91" i="4" s="1" a="1"/>
  <c r="AT91" i="4" s="1"/>
  <c r="AT92" i="4" s="1" a="1"/>
  <c r="AT92" i="4" s="1"/>
  <c r="AT93" i="4" s="1" a="1"/>
  <c r="AT93" i="4" s="1"/>
  <c r="AT94" i="4" s="1" a="1"/>
  <c r="AT94" i="4" s="1"/>
  <c r="AT95" i="4" s="1" a="1"/>
  <c r="AT95" i="4" s="1"/>
  <c r="AT96" i="4" s="1" a="1"/>
  <c r="AT96" i="4" s="1"/>
  <c r="AT97" i="4" s="1" a="1"/>
  <c r="AT97" i="4" s="1"/>
  <c r="AT98" i="4" s="1" a="1"/>
  <c r="AT98" i="4" s="1"/>
  <c r="AT99" i="4" s="1" a="1"/>
  <c r="AT99" i="4" s="1"/>
  <c r="AT100" i="4" s="1" a="1"/>
  <c r="AT100" i="4" s="1"/>
  <c r="AT101" i="4" s="1" a="1"/>
  <c r="AT101" i="4" s="1"/>
  <c r="AT102" i="4" s="1" a="1"/>
  <c r="AT102" i="4" s="1"/>
  <c r="AT103" i="4" s="1" a="1"/>
  <c r="AT103" i="4" s="1"/>
  <c r="AT104" i="4" s="1" a="1"/>
  <c r="AT104" i="4" s="1"/>
  <c r="AT105" i="4" s="1" a="1"/>
  <c r="AT105" i="4" s="1"/>
  <c r="AT106" i="4" s="1" a="1"/>
  <c r="AT106" i="4" s="1"/>
  <c r="AT107" i="4" s="1" a="1"/>
  <c r="AT107" i="4" s="1"/>
  <c r="AT108" i="4" s="1" a="1"/>
  <c r="AT108" i="4" s="1"/>
  <c r="AT109" i="4" s="1" a="1"/>
  <c r="AT109" i="4" s="1"/>
  <c r="AT110" i="4" s="1" a="1"/>
  <c r="AT110" i="4" s="1"/>
  <c r="AT111" i="4" s="1" a="1"/>
  <c r="AT111" i="4" s="1"/>
  <c r="AT112" i="4" s="1" a="1"/>
  <c r="AT112" i="4" s="1"/>
  <c r="AT113" i="4" s="1" a="1"/>
  <c r="AT113" i="4" s="1"/>
  <c r="AT114" i="4" s="1" a="1"/>
  <c r="AT114" i="4" s="1"/>
  <c r="AT115" i="4" s="1" a="1"/>
  <c r="AT115" i="4" s="1"/>
  <c r="AT116" i="4" s="1" a="1"/>
  <c r="AT116" i="4" s="1"/>
  <c r="AT117" i="4" s="1" a="1"/>
  <c r="AT117" i="4" s="1"/>
  <c r="AT118" i="4" s="1" a="1"/>
  <c r="AT118" i="4" s="1"/>
  <c r="AT119" i="4" s="1" a="1"/>
  <c r="AT119" i="4" s="1"/>
  <c r="AT120" i="4" s="1" a="1"/>
  <c r="AT120" i="4" s="1"/>
  <c r="AT121" i="4" s="1" a="1"/>
  <c r="AT121" i="4" s="1"/>
  <c r="AT122" i="4" s="1" a="1"/>
  <c r="AT122" i="4" s="1"/>
  <c r="AT123" i="4" s="1" a="1"/>
  <c r="AT123" i="4" s="1"/>
  <c r="AT124" i="4" s="1" a="1"/>
  <c r="AT124" i="4" s="1"/>
  <c r="AT125" i="4" s="1" a="1"/>
  <c r="AT125" i="4" s="1"/>
  <c r="AT126" i="4" s="1" a="1"/>
  <c r="AT126" i="4" s="1"/>
  <c r="AT127" i="4" s="1" a="1"/>
  <c r="AT127" i="4" s="1"/>
  <c r="AT128" i="4" s="1" a="1"/>
  <c r="AT128" i="4" s="1"/>
  <c r="AT129" i="4" s="1" a="1"/>
  <c r="AT129" i="4" s="1"/>
  <c r="AT130" i="4" s="1" a="1"/>
  <c r="AT130" i="4" s="1"/>
  <c r="AT131" i="4" s="1" a="1"/>
  <c r="AT131" i="4" s="1"/>
  <c r="AT132" i="4" s="1" a="1"/>
  <c r="AT132" i="4" s="1"/>
  <c r="AT133" i="4" s="1" a="1"/>
  <c r="AT133" i="4" s="1"/>
  <c r="AT134" i="4" s="1" a="1"/>
  <c r="AT134" i="4" s="1"/>
  <c r="AT135" i="4" s="1" a="1"/>
  <c r="AT135" i="4" s="1"/>
  <c r="AT136" i="4" s="1" a="1"/>
  <c r="AT136" i="4" s="1"/>
  <c r="AP25" i="4" a="1"/>
  <c r="AP25" i="4" s="1"/>
  <c r="AP26" i="4" s="1" a="1"/>
  <c r="AP26" i="4" s="1"/>
  <c r="AP27" i="4" s="1" a="1"/>
  <c r="AP27" i="4" s="1"/>
  <c r="AP28" i="4" s="1" a="1"/>
  <c r="AP28" i="4" s="1"/>
  <c r="AP29" i="4" s="1" a="1"/>
  <c r="AP29" i="4" s="1"/>
  <c r="AP30" i="4" s="1" a="1"/>
  <c r="AP30" i="4" s="1"/>
  <c r="AP31" i="4" s="1" a="1"/>
  <c r="AP31" i="4" s="1"/>
  <c r="AP32" i="4" s="1" a="1"/>
  <c r="AP32" i="4" s="1"/>
  <c r="AP33" i="4" s="1" a="1"/>
  <c r="AP33" i="4" s="1"/>
  <c r="AP34" i="4" s="1" a="1"/>
  <c r="AP34" i="4" s="1"/>
  <c r="AP35" i="4" s="1" a="1"/>
  <c r="AP35" i="4" s="1"/>
  <c r="AP36" i="4" s="1" a="1"/>
  <c r="AP36" i="4" s="1"/>
  <c r="AP37" i="4" s="1" a="1"/>
  <c r="AP37" i="4" s="1"/>
  <c r="AP38" i="4" s="1" a="1"/>
  <c r="AP38" i="4" s="1"/>
  <c r="AP39" i="4" s="1" a="1"/>
  <c r="AP39" i="4" s="1"/>
  <c r="AP40" i="4" s="1" a="1"/>
  <c r="AP40" i="4" s="1"/>
  <c r="AP41" i="4" s="1" a="1"/>
  <c r="AP41" i="4" s="1"/>
  <c r="AP42" i="4" s="1" a="1"/>
  <c r="AP42" i="4" s="1"/>
  <c r="AP43" i="4" s="1" a="1"/>
  <c r="AP43" i="4" s="1"/>
  <c r="AP44" i="4" s="1" a="1"/>
  <c r="AP44" i="4" s="1"/>
  <c r="AP45" i="4" s="1" a="1"/>
  <c r="AP45" i="4" s="1"/>
  <c r="AP46" i="4" s="1" a="1"/>
  <c r="AP46" i="4" s="1"/>
  <c r="AP47" i="4" s="1" a="1"/>
  <c r="AP47" i="4" s="1"/>
  <c r="AP48" i="4" s="1" a="1"/>
  <c r="AP48" i="4" s="1"/>
  <c r="AP49" i="4" s="1" a="1"/>
  <c r="AP49" i="4" s="1"/>
  <c r="AP50" i="4" s="1" a="1"/>
  <c r="AP50" i="4" s="1"/>
  <c r="AP51" i="4" s="1" a="1"/>
  <c r="AP51" i="4" s="1"/>
  <c r="AP52" i="4" s="1" a="1"/>
  <c r="AP52" i="4" s="1"/>
  <c r="AP53" i="4" s="1" a="1"/>
  <c r="AP53" i="4" s="1"/>
  <c r="AP54" i="4" s="1" a="1"/>
  <c r="AP54" i="4" s="1"/>
  <c r="AP55" i="4" s="1" a="1"/>
  <c r="AP55" i="4" s="1"/>
  <c r="AP56" i="4" s="1" a="1"/>
  <c r="AP56" i="4" s="1"/>
  <c r="AP57" i="4" s="1" a="1"/>
  <c r="AP57" i="4" s="1"/>
  <c r="AP58" i="4" s="1" a="1"/>
  <c r="AP58" i="4" s="1"/>
  <c r="AP59" i="4" s="1" a="1"/>
  <c r="AP59" i="4" s="1"/>
  <c r="AP60" i="4" s="1" a="1"/>
  <c r="AP60" i="4" s="1"/>
  <c r="AP61" i="4" s="1" a="1"/>
  <c r="AP61" i="4" s="1"/>
  <c r="AP62" i="4" s="1" a="1"/>
  <c r="AP62" i="4" s="1"/>
  <c r="AP63" i="4" s="1" a="1"/>
  <c r="AP63" i="4" s="1"/>
  <c r="AP64" i="4" s="1" a="1"/>
  <c r="AP64" i="4" s="1"/>
  <c r="AP65" i="4" s="1" a="1"/>
  <c r="AP65" i="4" s="1"/>
  <c r="AP66" i="4" s="1" a="1"/>
  <c r="AP66" i="4" s="1"/>
  <c r="AP67" i="4" s="1" a="1"/>
  <c r="AP67" i="4" s="1"/>
  <c r="AP68" i="4" s="1" a="1"/>
  <c r="AP68" i="4" s="1"/>
  <c r="AP69" i="4" s="1" a="1"/>
  <c r="AP69" i="4" s="1"/>
  <c r="AP70" i="4" s="1" a="1"/>
  <c r="AP70" i="4" s="1"/>
  <c r="AP71" i="4" s="1" a="1"/>
  <c r="AP71" i="4" s="1"/>
  <c r="AP72" i="4" s="1" a="1"/>
  <c r="AP72" i="4" s="1"/>
  <c r="AP73" i="4" s="1" a="1"/>
  <c r="AP73" i="4" s="1"/>
  <c r="AP74" i="4" s="1" a="1"/>
  <c r="AP74" i="4" s="1"/>
  <c r="AP75" i="4" s="1" a="1"/>
  <c r="AP75" i="4" s="1"/>
  <c r="AP76" i="4" s="1" a="1"/>
  <c r="AP76" i="4" s="1"/>
  <c r="AP77" i="4" s="1" a="1"/>
  <c r="AP77" i="4" s="1"/>
  <c r="AP78" i="4" s="1" a="1"/>
  <c r="AP78" i="4" s="1"/>
  <c r="AP79" i="4" s="1" a="1"/>
  <c r="AP79" i="4" s="1"/>
  <c r="AP80" i="4" s="1" a="1"/>
  <c r="AP80" i="4" s="1"/>
  <c r="AP81" i="4" s="1" a="1"/>
  <c r="AP81" i="4" s="1"/>
  <c r="AP82" i="4" s="1" a="1"/>
  <c r="AP82" i="4" s="1"/>
  <c r="AP83" i="4" s="1" a="1"/>
  <c r="AP83" i="4" s="1"/>
  <c r="AP84" i="4" s="1" a="1"/>
  <c r="AP84" i="4" s="1"/>
  <c r="AP85" i="4" s="1" a="1"/>
  <c r="AP85" i="4" s="1"/>
  <c r="AP86" i="4" s="1" a="1"/>
  <c r="AP86" i="4" s="1"/>
  <c r="AP87" i="4" s="1" a="1"/>
  <c r="AP87" i="4" s="1"/>
  <c r="AP88" i="4" s="1" a="1"/>
  <c r="AP88" i="4" s="1"/>
  <c r="AP89" i="4" s="1" a="1"/>
  <c r="AP89" i="4" s="1"/>
  <c r="AP90" i="4" s="1" a="1"/>
  <c r="AP90" i="4" s="1"/>
  <c r="AP91" i="4" s="1" a="1"/>
  <c r="AP91" i="4" s="1"/>
  <c r="AP92" i="4" s="1" a="1"/>
  <c r="AP92" i="4" s="1"/>
  <c r="AP93" i="4" s="1" a="1"/>
  <c r="AP93" i="4" s="1"/>
  <c r="AP94" i="4" s="1" a="1"/>
  <c r="AP94" i="4" s="1"/>
  <c r="AP95" i="4" s="1" a="1"/>
  <c r="AP95" i="4" s="1"/>
  <c r="AP96" i="4" s="1" a="1"/>
  <c r="AP96" i="4" s="1"/>
  <c r="AP97" i="4" s="1" a="1"/>
  <c r="AP97" i="4" s="1"/>
  <c r="AP98" i="4" s="1" a="1"/>
  <c r="AP98" i="4" s="1"/>
  <c r="AP99" i="4" s="1" a="1"/>
  <c r="AP99" i="4" s="1"/>
  <c r="AP100" i="4" s="1" a="1"/>
  <c r="AP100" i="4" s="1"/>
  <c r="AP101" i="4" s="1" a="1"/>
  <c r="AP101" i="4" s="1"/>
  <c r="AP102" i="4" s="1" a="1"/>
  <c r="AP102" i="4" s="1"/>
  <c r="AP103" i="4" s="1" a="1"/>
  <c r="AP103" i="4" s="1"/>
  <c r="AP104" i="4" s="1" a="1"/>
  <c r="AP104" i="4" s="1"/>
  <c r="AP105" i="4" s="1" a="1"/>
  <c r="AP105" i="4" s="1"/>
  <c r="AP106" i="4" s="1" a="1"/>
  <c r="AP106" i="4" s="1"/>
  <c r="AP107" i="4" s="1" a="1"/>
  <c r="AP107" i="4" s="1"/>
  <c r="AP108" i="4" s="1" a="1"/>
  <c r="AP108" i="4" s="1"/>
  <c r="AP109" i="4" s="1" a="1"/>
  <c r="AP109" i="4" s="1"/>
  <c r="AP110" i="4" s="1" a="1"/>
  <c r="AP110" i="4" s="1"/>
  <c r="AP111" i="4" s="1" a="1"/>
  <c r="AP111" i="4" s="1"/>
  <c r="AP112" i="4" s="1" a="1"/>
  <c r="AP112" i="4" s="1"/>
  <c r="AP113" i="4" s="1" a="1"/>
  <c r="AP113" i="4" s="1"/>
  <c r="AP114" i="4" s="1" a="1"/>
  <c r="AP114" i="4" s="1"/>
  <c r="AP115" i="4" s="1" a="1"/>
  <c r="AP115" i="4" s="1"/>
  <c r="AP116" i="4" s="1" a="1"/>
  <c r="AP116" i="4" s="1"/>
  <c r="AP117" i="4" s="1" a="1"/>
  <c r="AP117" i="4" s="1"/>
  <c r="AP118" i="4" s="1" a="1"/>
  <c r="AP118" i="4" s="1"/>
  <c r="AP119" i="4" s="1" a="1"/>
  <c r="AP119" i="4" s="1"/>
  <c r="AP120" i="4" s="1" a="1"/>
  <c r="AP120" i="4" s="1"/>
  <c r="AP121" i="4" s="1" a="1"/>
  <c r="AP121" i="4" s="1"/>
  <c r="AP122" i="4" s="1" a="1"/>
  <c r="AP122" i="4" s="1"/>
  <c r="AP123" i="4" s="1" a="1"/>
  <c r="AP123" i="4" s="1"/>
  <c r="AP124" i="4" s="1" a="1"/>
  <c r="AP124" i="4" s="1"/>
  <c r="AP125" i="4" s="1" a="1"/>
  <c r="AP125" i="4" s="1"/>
  <c r="AP126" i="4" s="1" a="1"/>
  <c r="AP126" i="4" s="1"/>
  <c r="AP127" i="4" s="1" a="1"/>
  <c r="AP127" i="4" s="1"/>
  <c r="AP128" i="4" s="1" a="1"/>
  <c r="AP128" i="4" s="1"/>
  <c r="AP129" i="4" s="1" a="1"/>
  <c r="AP129" i="4" s="1"/>
  <c r="AP130" i="4" s="1" a="1"/>
  <c r="AP130" i="4" s="1"/>
  <c r="AP131" i="4" s="1" a="1"/>
  <c r="AP131" i="4" s="1"/>
  <c r="AP132" i="4" s="1" a="1"/>
  <c r="AP132" i="4" s="1"/>
  <c r="AP133" i="4" s="1" a="1"/>
  <c r="AP133" i="4" s="1"/>
  <c r="AP134" i="4" s="1" a="1"/>
  <c r="AP134" i="4" s="1"/>
  <c r="AP135" i="4" s="1" a="1"/>
  <c r="AP135" i="4" s="1"/>
  <c r="AP136" i="4" s="1" a="1"/>
  <c r="AP136" i="4" s="1"/>
  <c r="AZ22" i="4" a="1"/>
  <c r="AZ22" i="4" s="1"/>
  <c r="AZ23" i="4" s="1" a="1"/>
  <c r="AZ23" i="4" s="1"/>
  <c r="AZ24" i="4" s="1" a="1"/>
  <c r="AZ24" i="4" s="1"/>
  <c r="AZ25" i="4" s="1" a="1"/>
  <c r="AZ25" i="4" s="1"/>
  <c r="AZ26" i="4" s="1" a="1"/>
  <c r="AZ26" i="4" s="1"/>
  <c r="AZ27" i="4" s="1" a="1"/>
  <c r="AZ27" i="4" s="1"/>
  <c r="AZ28" i="4" s="1" a="1"/>
  <c r="AZ28" i="4" s="1"/>
  <c r="AZ29" i="4" s="1" a="1"/>
  <c r="AZ29" i="4" s="1"/>
  <c r="AZ30" i="4" s="1" a="1"/>
  <c r="AZ30" i="4" s="1"/>
  <c r="AZ31" i="4" s="1" a="1"/>
  <c r="AZ31" i="4" s="1"/>
  <c r="AZ32" i="4" s="1" a="1"/>
  <c r="AZ32" i="4" s="1"/>
  <c r="AZ33" i="4" s="1" a="1"/>
  <c r="AZ33" i="4" s="1"/>
  <c r="AZ34" i="4" s="1" a="1"/>
  <c r="AZ34" i="4" s="1"/>
  <c r="AZ35" i="4" s="1" a="1"/>
  <c r="AZ35" i="4" s="1"/>
  <c r="AZ36" i="4" s="1" a="1"/>
  <c r="AZ36" i="4" s="1"/>
  <c r="AZ37" i="4" s="1" a="1"/>
  <c r="AZ37" i="4" s="1"/>
  <c r="AZ38" i="4" s="1" a="1"/>
  <c r="AZ38" i="4" s="1"/>
  <c r="AZ39" i="4" s="1" a="1"/>
  <c r="AZ39" i="4" s="1"/>
  <c r="AZ40" i="4" s="1" a="1"/>
  <c r="AZ40" i="4" s="1"/>
  <c r="AZ41" i="4" s="1" a="1"/>
  <c r="AZ41" i="4" s="1"/>
  <c r="AZ42" i="4" s="1" a="1"/>
  <c r="AZ42" i="4" s="1"/>
  <c r="AZ43" i="4" s="1" a="1"/>
  <c r="AZ43" i="4" s="1"/>
  <c r="AZ44" i="4" s="1" a="1"/>
  <c r="AZ44" i="4" s="1"/>
  <c r="AZ45" i="4" s="1" a="1"/>
  <c r="AZ45" i="4" s="1"/>
  <c r="AZ46" i="4" s="1" a="1"/>
  <c r="AZ46" i="4" s="1"/>
  <c r="AZ47" i="4" s="1" a="1"/>
  <c r="AZ47" i="4" s="1"/>
  <c r="AZ48" i="4" s="1" a="1"/>
  <c r="AZ48" i="4" s="1"/>
  <c r="AZ49" i="4" s="1" a="1"/>
  <c r="AZ49" i="4" s="1"/>
  <c r="AZ50" i="4" s="1" a="1"/>
  <c r="AZ50" i="4" s="1"/>
  <c r="AZ51" i="4" s="1" a="1"/>
  <c r="AZ51" i="4" s="1"/>
  <c r="AZ52" i="4" s="1" a="1"/>
  <c r="AZ52" i="4" s="1"/>
  <c r="AZ53" i="4" s="1" a="1"/>
  <c r="AZ53" i="4" s="1"/>
  <c r="AZ54" i="4" s="1" a="1"/>
  <c r="AZ54" i="4" s="1"/>
  <c r="AZ55" i="4" s="1" a="1"/>
  <c r="AZ55" i="4" s="1"/>
  <c r="AZ56" i="4" s="1" a="1"/>
  <c r="AZ56" i="4" s="1"/>
  <c r="AZ57" i="4" s="1" a="1"/>
  <c r="AZ57" i="4" s="1"/>
  <c r="AZ58" i="4" s="1" a="1"/>
  <c r="AZ58" i="4" s="1"/>
  <c r="AZ59" i="4" s="1" a="1"/>
  <c r="AZ59" i="4" s="1"/>
  <c r="AZ60" i="4" s="1" a="1"/>
  <c r="AZ60" i="4" s="1"/>
  <c r="AZ61" i="4" s="1" a="1"/>
  <c r="AZ61" i="4" s="1"/>
  <c r="AZ62" i="4" s="1" a="1"/>
  <c r="AZ62" i="4" s="1"/>
  <c r="AZ63" i="4" s="1" a="1"/>
  <c r="AZ63" i="4" s="1"/>
  <c r="AZ64" i="4" s="1" a="1"/>
  <c r="AZ64" i="4" s="1"/>
  <c r="AZ65" i="4" s="1" a="1"/>
  <c r="AZ65" i="4" s="1"/>
  <c r="AZ66" i="4" s="1" a="1"/>
  <c r="AZ66" i="4" s="1"/>
  <c r="AZ67" i="4" s="1" a="1"/>
  <c r="AZ67" i="4" s="1"/>
  <c r="AZ68" i="4" s="1" a="1"/>
  <c r="AZ68" i="4" s="1"/>
  <c r="AZ69" i="4" s="1" a="1"/>
  <c r="AZ69" i="4" s="1"/>
  <c r="AZ70" i="4" s="1" a="1"/>
  <c r="AZ70" i="4" s="1"/>
  <c r="AZ71" i="4" s="1" a="1"/>
  <c r="AZ71" i="4" s="1"/>
  <c r="AZ72" i="4" s="1" a="1"/>
  <c r="AZ72" i="4" s="1"/>
  <c r="AZ73" i="4" s="1" a="1"/>
  <c r="AZ73" i="4" s="1"/>
  <c r="AZ74" i="4" s="1" a="1"/>
  <c r="AZ74" i="4" s="1"/>
  <c r="AZ75" i="4" s="1" a="1"/>
  <c r="AZ75" i="4" s="1"/>
  <c r="AZ76" i="4" s="1" a="1"/>
  <c r="AZ76" i="4" s="1"/>
  <c r="AZ77" i="4" s="1" a="1"/>
  <c r="AZ77" i="4" s="1"/>
  <c r="AZ78" i="4" s="1" a="1"/>
  <c r="AZ78" i="4" s="1"/>
  <c r="AZ79" i="4" s="1" a="1"/>
  <c r="AZ79" i="4" s="1"/>
  <c r="AZ80" i="4" s="1" a="1"/>
  <c r="AZ80" i="4" s="1"/>
  <c r="AZ81" i="4" s="1" a="1"/>
  <c r="AZ81" i="4" s="1"/>
  <c r="AZ82" i="4" s="1" a="1"/>
  <c r="AZ82" i="4" s="1"/>
  <c r="AZ83" i="4" s="1" a="1"/>
  <c r="AZ83" i="4" s="1"/>
  <c r="AZ84" i="4" s="1" a="1"/>
  <c r="AZ84" i="4" s="1"/>
  <c r="AZ85" i="4" s="1" a="1"/>
  <c r="AZ85" i="4" s="1"/>
  <c r="AZ86" i="4" s="1" a="1"/>
  <c r="AZ86" i="4" s="1"/>
  <c r="AZ87" i="4" s="1" a="1"/>
  <c r="AZ87" i="4" s="1"/>
  <c r="AZ88" i="4" s="1" a="1"/>
  <c r="AZ88" i="4" s="1"/>
  <c r="AZ89" i="4" s="1" a="1"/>
  <c r="AZ89" i="4" s="1"/>
  <c r="AZ90" i="4" s="1" a="1"/>
  <c r="AZ90" i="4" s="1"/>
  <c r="AZ91" i="4" s="1" a="1"/>
  <c r="AZ91" i="4" s="1"/>
  <c r="AZ92" i="4" s="1" a="1"/>
  <c r="AZ92" i="4" s="1"/>
  <c r="AZ93" i="4" s="1" a="1"/>
  <c r="AZ93" i="4" s="1"/>
  <c r="AZ94" i="4" s="1" a="1"/>
  <c r="AZ94" i="4" s="1"/>
  <c r="AZ95" i="4" s="1" a="1"/>
  <c r="AZ95" i="4" s="1"/>
  <c r="AZ96" i="4" s="1" a="1"/>
  <c r="AZ96" i="4" s="1"/>
  <c r="AZ97" i="4" s="1" a="1"/>
  <c r="AZ97" i="4" s="1"/>
  <c r="AZ98" i="4" s="1" a="1"/>
  <c r="AZ98" i="4" s="1"/>
  <c r="AZ99" i="4" s="1" a="1"/>
  <c r="AZ99" i="4" s="1"/>
  <c r="AZ100" i="4" s="1" a="1"/>
  <c r="AZ100" i="4" s="1"/>
  <c r="AZ101" i="4" s="1" a="1"/>
  <c r="AZ101" i="4" s="1"/>
  <c r="AZ102" i="4" s="1" a="1"/>
  <c r="AZ102" i="4" s="1"/>
  <c r="AZ103" i="4" s="1" a="1"/>
  <c r="AZ103" i="4" s="1"/>
  <c r="AZ104" i="4" s="1" a="1"/>
  <c r="AZ104" i="4" s="1"/>
  <c r="AZ105" i="4" s="1" a="1"/>
  <c r="AZ105" i="4" s="1"/>
  <c r="AZ106" i="4" s="1" a="1"/>
  <c r="AZ106" i="4" s="1"/>
  <c r="AZ107" i="4" s="1" a="1"/>
  <c r="AZ107" i="4" s="1"/>
  <c r="AZ108" i="4" s="1" a="1"/>
  <c r="AZ108" i="4" s="1"/>
  <c r="AZ109" i="4" s="1" a="1"/>
  <c r="AZ109" i="4" s="1"/>
  <c r="AZ110" i="4" s="1" a="1"/>
  <c r="AZ110" i="4" s="1"/>
  <c r="AZ111" i="4" s="1" a="1"/>
  <c r="AZ111" i="4" s="1"/>
  <c r="AZ112" i="4" s="1" a="1"/>
  <c r="AZ112" i="4" s="1"/>
  <c r="AZ113" i="4" s="1" a="1"/>
  <c r="AZ113" i="4" s="1"/>
  <c r="AZ114" i="4" s="1" a="1"/>
  <c r="AZ114" i="4" s="1"/>
  <c r="AZ115" i="4" s="1" a="1"/>
  <c r="AZ115" i="4" s="1"/>
  <c r="AZ116" i="4" s="1" a="1"/>
  <c r="AZ116" i="4" s="1"/>
  <c r="AZ117" i="4" s="1" a="1"/>
  <c r="AZ117" i="4" s="1"/>
  <c r="AZ118" i="4" s="1" a="1"/>
  <c r="AZ118" i="4" s="1"/>
  <c r="AZ119" i="4" s="1" a="1"/>
  <c r="AZ119" i="4" s="1"/>
  <c r="AZ120" i="4" s="1" a="1"/>
  <c r="AZ120" i="4" s="1"/>
  <c r="AZ121" i="4" s="1" a="1"/>
  <c r="AZ121" i="4" s="1"/>
  <c r="AZ122" i="4" s="1" a="1"/>
  <c r="AZ122" i="4" s="1"/>
  <c r="AZ123" i="4" s="1" a="1"/>
  <c r="AZ123" i="4" s="1"/>
  <c r="AZ124" i="4" s="1" a="1"/>
  <c r="AZ124" i="4" s="1"/>
  <c r="AZ125" i="4" s="1" a="1"/>
  <c r="AZ125" i="4" s="1"/>
  <c r="AZ126" i="4" s="1" a="1"/>
  <c r="AZ126" i="4" s="1"/>
  <c r="AZ127" i="4" s="1" a="1"/>
  <c r="AZ127" i="4" s="1"/>
  <c r="AZ128" i="4" s="1" a="1"/>
  <c r="AZ128" i="4" s="1"/>
  <c r="AZ129" i="4" s="1" a="1"/>
  <c r="AZ129" i="4" s="1"/>
  <c r="AZ130" i="4" s="1" a="1"/>
  <c r="AZ130" i="4" s="1"/>
  <c r="AZ131" i="4" s="1" a="1"/>
  <c r="AZ131" i="4" s="1"/>
  <c r="AZ132" i="4" s="1" a="1"/>
  <c r="AZ132" i="4" s="1"/>
  <c r="AZ133" i="4" s="1" a="1"/>
  <c r="AZ133" i="4" s="1"/>
  <c r="AZ134" i="4" s="1" a="1"/>
  <c r="AZ134" i="4" s="1"/>
  <c r="AZ135" i="4" s="1" a="1"/>
  <c r="AZ135" i="4" s="1"/>
  <c r="AZ136" i="4" s="1" a="1"/>
  <c r="AZ136" i="4" s="1"/>
  <c r="AR26" i="4" a="1"/>
  <c r="AR26" i="4" s="1"/>
  <c r="AN26" i="4" a="1"/>
  <c r="AN26" i="4" s="1"/>
  <c r="AN27" i="4" s="1" a="1"/>
  <c r="AN27" i="4" s="1"/>
  <c r="AN28" i="4" s="1" a="1"/>
  <c r="AN28" i="4" s="1"/>
  <c r="AN29" i="4" s="1" a="1"/>
  <c r="AN29" i="4" s="1"/>
  <c r="AN30" i="4" s="1" a="1"/>
  <c r="AN30" i="4" s="1"/>
  <c r="AN31" i="4" s="1" a="1"/>
  <c r="AN31" i="4" s="1"/>
  <c r="AN32" i="4" s="1" a="1"/>
  <c r="AN32" i="4" s="1"/>
  <c r="AN33" i="4" s="1" a="1"/>
  <c r="AN33" i="4" s="1"/>
  <c r="AN34" i="4" s="1" a="1"/>
  <c r="AN34" i="4" s="1"/>
  <c r="AN35" i="4" s="1" a="1"/>
  <c r="AN35" i="4" s="1"/>
  <c r="AN36" i="4" s="1" a="1"/>
  <c r="AN36" i="4" s="1"/>
  <c r="AN37" i="4" s="1" a="1"/>
  <c r="AN37" i="4" s="1"/>
  <c r="AN38" i="4" s="1" a="1"/>
  <c r="AN38" i="4" s="1"/>
  <c r="AN39" i="4" s="1" a="1"/>
  <c r="AN39" i="4" s="1"/>
  <c r="AN40" i="4" s="1" a="1"/>
  <c r="AN40" i="4" s="1"/>
  <c r="AN41" i="4" s="1" a="1"/>
  <c r="AN41" i="4" s="1"/>
  <c r="AN42" i="4" s="1" a="1"/>
  <c r="AN42" i="4" s="1"/>
  <c r="AN43" i="4" s="1" a="1"/>
  <c r="AN43" i="4" s="1"/>
  <c r="AN44" i="4" s="1" a="1"/>
  <c r="AN44" i="4" s="1"/>
  <c r="AN45" i="4" s="1" a="1"/>
  <c r="AN45" i="4" s="1"/>
  <c r="AN46" i="4" s="1" a="1"/>
  <c r="AN46" i="4" s="1"/>
  <c r="AN47" i="4" s="1" a="1"/>
  <c r="AN47" i="4" s="1"/>
  <c r="AN48" i="4" s="1" a="1"/>
  <c r="AN48" i="4" s="1"/>
  <c r="AN49" i="4" s="1" a="1"/>
  <c r="AN49" i="4" s="1"/>
  <c r="AN50" i="4" s="1" a="1"/>
  <c r="AN50" i="4" s="1"/>
  <c r="AN51" i="4" s="1" a="1"/>
  <c r="AN51" i="4" s="1"/>
  <c r="AN52" i="4" s="1" a="1"/>
  <c r="AN52" i="4" s="1"/>
  <c r="AN53" i="4" s="1" a="1"/>
  <c r="AN53" i="4" s="1"/>
  <c r="AN54" i="4" s="1" a="1"/>
  <c r="AN54" i="4" s="1"/>
  <c r="AN55" i="4" s="1" a="1"/>
  <c r="AN55" i="4" s="1"/>
  <c r="AN56" i="4" s="1" a="1"/>
  <c r="AN56" i="4" s="1"/>
  <c r="AN57" i="4" s="1" a="1"/>
  <c r="AN57" i="4" s="1"/>
  <c r="AN58" i="4" s="1" a="1"/>
  <c r="AN58" i="4" s="1"/>
  <c r="AN59" i="4" s="1" a="1"/>
  <c r="AN59" i="4" s="1"/>
  <c r="AN60" i="4" s="1" a="1"/>
  <c r="AN60" i="4" s="1"/>
  <c r="AN61" i="4" s="1" a="1"/>
  <c r="AN61" i="4" s="1"/>
  <c r="AN62" i="4" s="1" a="1"/>
  <c r="AN62" i="4" s="1"/>
  <c r="AN63" i="4" s="1" a="1"/>
  <c r="AN63" i="4" s="1"/>
  <c r="AN64" i="4" s="1" a="1"/>
  <c r="AN64" i="4" s="1"/>
  <c r="AN65" i="4" s="1" a="1"/>
  <c r="AN65" i="4" s="1"/>
  <c r="AN66" i="4" s="1" a="1"/>
  <c r="AN66" i="4" s="1"/>
  <c r="AN67" i="4" s="1" a="1"/>
  <c r="AN67" i="4" s="1"/>
  <c r="AN68" i="4" s="1" a="1"/>
  <c r="AN68" i="4" s="1"/>
  <c r="AN69" i="4" s="1" a="1"/>
  <c r="AN69" i="4" s="1"/>
  <c r="AN70" i="4" s="1" a="1"/>
  <c r="AN70" i="4" s="1"/>
  <c r="AN71" i="4" s="1" a="1"/>
  <c r="AN71" i="4" s="1"/>
  <c r="AN72" i="4" s="1" a="1"/>
  <c r="AN72" i="4" s="1"/>
  <c r="AN73" i="4" s="1" a="1"/>
  <c r="AN73" i="4" s="1"/>
  <c r="AN74" i="4" s="1" a="1"/>
  <c r="AN74" i="4" s="1"/>
  <c r="AN75" i="4" s="1" a="1"/>
  <c r="AN75" i="4" s="1"/>
  <c r="AN76" i="4" s="1" a="1"/>
  <c r="AN76" i="4" s="1"/>
  <c r="AN77" i="4" s="1" a="1"/>
  <c r="AN77" i="4" s="1"/>
  <c r="AN78" i="4" s="1" a="1"/>
  <c r="AN78" i="4" s="1"/>
  <c r="AN79" i="4" s="1" a="1"/>
  <c r="AN79" i="4" s="1"/>
  <c r="AN80" i="4" s="1" a="1"/>
  <c r="AN80" i="4" s="1"/>
  <c r="AN81" i="4" s="1" a="1"/>
  <c r="AN81" i="4" s="1"/>
  <c r="AN82" i="4" s="1" a="1"/>
  <c r="AN82" i="4" s="1"/>
  <c r="AN83" i="4" s="1" a="1"/>
  <c r="AN83" i="4" s="1"/>
  <c r="AN84" i="4" s="1" a="1"/>
  <c r="AN84" i="4" s="1"/>
  <c r="AN85" i="4" s="1" a="1"/>
  <c r="AN85" i="4" s="1"/>
  <c r="AN86" i="4" s="1" a="1"/>
  <c r="AN86" i="4" s="1"/>
  <c r="AN87" i="4" s="1" a="1"/>
  <c r="AN87" i="4" s="1"/>
  <c r="AN88" i="4" s="1" a="1"/>
  <c r="AN88" i="4" s="1"/>
  <c r="AN89" i="4" s="1" a="1"/>
  <c r="AN89" i="4" s="1"/>
  <c r="AN90" i="4" s="1" a="1"/>
  <c r="AN90" i="4" s="1"/>
  <c r="AN91" i="4" s="1" a="1"/>
  <c r="AN91" i="4" s="1"/>
  <c r="AN92" i="4" s="1" a="1"/>
  <c r="AN92" i="4" s="1"/>
  <c r="AN93" i="4" s="1" a="1"/>
  <c r="AN93" i="4" s="1"/>
  <c r="AN94" i="4" s="1" a="1"/>
  <c r="AN94" i="4" s="1"/>
  <c r="AN95" i="4" s="1" a="1"/>
  <c r="AN95" i="4" s="1"/>
  <c r="AN96" i="4" s="1" a="1"/>
  <c r="AN96" i="4" s="1"/>
  <c r="AN97" i="4" s="1" a="1"/>
  <c r="AN97" i="4" s="1"/>
  <c r="AN98" i="4" s="1" a="1"/>
  <c r="AN98" i="4" s="1"/>
  <c r="AN99" i="4" s="1" a="1"/>
  <c r="AN99" i="4" s="1"/>
  <c r="AN100" i="4" s="1" a="1"/>
  <c r="AN100" i="4" s="1"/>
  <c r="AN101" i="4" s="1" a="1"/>
  <c r="AN101" i="4" s="1"/>
  <c r="AN102" i="4" s="1" a="1"/>
  <c r="AN102" i="4" s="1"/>
  <c r="AN103" i="4" s="1" a="1"/>
  <c r="AN103" i="4" s="1"/>
  <c r="AN104" i="4" s="1" a="1"/>
  <c r="AN104" i="4" s="1"/>
  <c r="AN105" i="4" s="1" a="1"/>
  <c r="AN105" i="4" s="1"/>
  <c r="AN106" i="4" s="1" a="1"/>
  <c r="AN106" i="4" s="1"/>
  <c r="AN107" i="4" s="1" a="1"/>
  <c r="AN107" i="4" s="1"/>
  <c r="AN108" i="4" s="1" a="1"/>
  <c r="AN108" i="4" s="1"/>
  <c r="AN109" i="4" s="1" a="1"/>
  <c r="AN109" i="4" s="1"/>
  <c r="AN110" i="4" s="1" a="1"/>
  <c r="AN110" i="4" s="1"/>
  <c r="AN111" i="4" s="1" a="1"/>
  <c r="AN111" i="4" s="1"/>
  <c r="AN112" i="4" s="1" a="1"/>
  <c r="AN112" i="4" s="1"/>
  <c r="AN113" i="4" s="1" a="1"/>
  <c r="AN113" i="4" s="1"/>
  <c r="AN114" i="4" s="1" a="1"/>
  <c r="AN114" i="4" s="1"/>
  <c r="AN115" i="4" s="1" a="1"/>
  <c r="AN115" i="4" s="1"/>
  <c r="AN116" i="4" s="1" a="1"/>
  <c r="AN116" i="4" s="1"/>
  <c r="AN117" i="4" s="1" a="1"/>
  <c r="AN117" i="4" s="1"/>
  <c r="AN118" i="4" s="1" a="1"/>
  <c r="AN118" i="4" s="1"/>
  <c r="AN119" i="4" s="1" a="1"/>
  <c r="AN119" i="4" s="1"/>
  <c r="AN120" i="4" s="1" a="1"/>
  <c r="AN120" i="4" s="1"/>
  <c r="AN121" i="4" s="1" a="1"/>
  <c r="AN121" i="4" s="1"/>
  <c r="AN122" i="4" s="1" a="1"/>
  <c r="AN122" i="4" s="1"/>
  <c r="AN123" i="4" s="1" a="1"/>
  <c r="AN123" i="4" s="1"/>
  <c r="AN124" i="4" s="1" a="1"/>
  <c r="AN124" i="4" s="1"/>
  <c r="AN125" i="4" s="1" a="1"/>
  <c r="AN125" i="4" s="1"/>
  <c r="AN126" i="4" s="1" a="1"/>
  <c r="AN126" i="4" s="1"/>
  <c r="AN127" i="4" s="1" a="1"/>
  <c r="AN127" i="4" s="1"/>
  <c r="AN128" i="4" s="1" a="1"/>
  <c r="AN128" i="4" s="1"/>
  <c r="AN129" i="4" s="1" a="1"/>
  <c r="AN129" i="4" s="1"/>
  <c r="AN130" i="4" s="1" a="1"/>
  <c r="AN130" i="4" s="1"/>
  <c r="AN131" i="4" s="1" a="1"/>
  <c r="AN131" i="4" s="1"/>
  <c r="AN132" i="4" s="1" a="1"/>
  <c r="AN132" i="4" s="1"/>
  <c r="AN133" i="4" s="1" a="1"/>
  <c r="AN133" i="4" s="1"/>
  <c r="AN134" i="4" s="1" a="1"/>
  <c r="AN134" i="4" s="1"/>
  <c r="AN135" i="4" s="1" a="1"/>
  <c r="AN135" i="4" s="1"/>
  <c r="AN136" i="4" s="1" a="1"/>
  <c r="AN136" i="4" s="1"/>
  <c r="AB25" i="4" a="1"/>
  <c r="AB25" i="4" s="1"/>
  <c r="AB26" i="4" s="1" a="1"/>
  <c r="AB26" i="4" s="1"/>
  <c r="AB27" i="4" s="1" a="1"/>
  <c r="AB27" i="4" s="1"/>
  <c r="AB28" i="4" s="1" a="1"/>
  <c r="AB28" i="4" s="1"/>
  <c r="AB29" i="4" s="1" a="1"/>
  <c r="AB29" i="4" s="1"/>
  <c r="AB30" i="4" s="1" a="1"/>
  <c r="AB30" i="4" s="1"/>
  <c r="AB31" i="4" s="1" a="1"/>
  <c r="AB31" i="4" s="1"/>
  <c r="BJ21" i="4" a="1"/>
  <c r="BJ21" i="4" s="1"/>
  <c r="BJ22" i="4" s="1" a="1"/>
  <c r="BJ22" i="4" s="1"/>
  <c r="BJ23" i="4" s="1" a="1"/>
  <c r="BJ23" i="4" s="1"/>
  <c r="BJ24" i="4" s="1" a="1"/>
  <c r="BJ24" i="4" s="1"/>
  <c r="BJ25" i="4" s="1" a="1"/>
  <c r="BJ25" i="4" s="1"/>
  <c r="BJ26" i="4" s="1" a="1"/>
  <c r="BJ26" i="4" s="1"/>
  <c r="BJ27" i="4" s="1" a="1"/>
  <c r="BJ27" i="4" s="1"/>
  <c r="BJ28" i="4" s="1" a="1"/>
  <c r="BJ28" i="4" s="1"/>
  <c r="BJ29" i="4" s="1" a="1"/>
  <c r="BJ29" i="4" s="1"/>
  <c r="BJ30" i="4" s="1" a="1"/>
  <c r="BJ30" i="4" s="1"/>
  <c r="BJ31" i="4" s="1" a="1"/>
  <c r="BJ31" i="4" s="1"/>
  <c r="BJ32" i="4" s="1" a="1"/>
  <c r="BJ32" i="4" s="1"/>
  <c r="BJ33" i="4" s="1" a="1"/>
  <c r="BJ33" i="4" s="1"/>
  <c r="BJ34" i="4" s="1" a="1"/>
  <c r="BJ34" i="4" s="1"/>
  <c r="BJ35" i="4" s="1" a="1"/>
  <c r="BJ35" i="4" s="1"/>
  <c r="BJ36" i="4" s="1" a="1"/>
  <c r="BJ36" i="4" s="1"/>
  <c r="BJ37" i="4" s="1" a="1"/>
  <c r="BJ37" i="4" s="1"/>
  <c r="BJ38" i="4" s="1" a="1"/>
  <c r="BJ38" i="4" s="1"/>
  <c r="BJ39" i="4" s="1" a="1"/>
  <c r="BJ39" i="4" s="1"/>
  <c r="BJ40" i="4" s="1" a="1"/>
  <c r="BJ40" i="4" s="1"/>
  <c r="BJ41" i="4" s="1" a="1"/>
  <c r="BJ41" i="4" s="1"/>
  <c r="BJ42" i="4" s="1" a="1"/>
  <c r="BJ42" i="4" s="1"/>
  <c r="BJ43" i="4" s="1" a="1"/>
  <c r="BJ43" i="4" s="1"/>
  <c r="BJ44" i="4" s="1" a="1"/>
  <c r="BJ44" i="4" s="1"/>
  <c r="BJ45" i="4" s="1" a="1"/>
  <c r="BJ45" i="4" s="1"/>
  <c r="BJ46" i="4" s="1" a="1"/>
  <c r="BJ46" i="4" s="1"/>
  <c r="BJ47" i="4" s="1" a="1"/>
  <c r="BJ47" i="4" s="1"/>
  <c r="BJ48" i="4" s="1" a="1"/>
  <c r="BJ48" i="4" s="1"/>
  <c r="BJ49" i="4" s="1" a="1"/>
  <c r="BJ49" i="4" s="1"/>
  <c r="BJ50" i="4" s="1" a="1"/>
  <c r="BJ50" i="4" s="1"/>
  <c r="BJ51" i="4" s="1" a="1"/>
  <c r="BJ51" i="4" s="1"/>
  <c r="BJ52" i="4" s="1" a="1"/>
  <c r="BJ52" i="4" s="1"/>
  <c r="BJ53" i="4" s="1" a="1"/>
  <c r="BJ53" i="4" s="1"/>
  <c r="BJ54" i="4" s="1" a="1"/>
  <c r="BJ54" i="4" s="1"/>
  <c r="BJ55" i="4" s="1" a="1"/>
  <c r="BJ55" i="4" s="1"/>
  <c r="BJ56" i="4" s="1" a="1"/>
  <c r="BJ56" i="4" s="1"/>
  <c r="BJ57" i="4" s="1" a="1"/>
  <c r="BJ57" i="4" s="1"/>
  <c r="BJ58" i="4" s="1" a="1"/>
  <c r="BJ58" i="4" s="1"/>
  <c r="BJ59" i="4" s="1" a="1"/>
  <c r="BJ59" i="4" s="1"/>
  <c r="BJ60" i="4" s="1" a="1"/>
  <c r="BJ60" i="4" s="1"/>
  <c r="BJ61" i="4" s="1" a="1"/>
  <c r="BJ61" i="4" s="1"/>
  <c r="BJ62" i="4" s="1" a="1"/>
  <c r="BJ62" i="4" s="1"/>
  <c r="BJ63" i="4" s="1" a="1"/>
  <c r="BJ63" i="4" s="1"/>
  <c r="BJ64" i="4" s="1" a="1"/>
  <c r="BJ64" i="4" s="1"/>
  <c r="BJ65" i="4" s="1" a="1"/>
  <c r="BJ65" i="4" s="1"/>
  <c r="BJ66" i="4" s="1" a="1"/>
  <c r="BJ66" i="4" s="1"/>
  <c r="BJ67" i="4" s="1" a="1"/>
  <c r="BJ67" i="4" s="1"/>
  <c r="BJ68" i="4" s="1" a="1"/>
  <c r="BJ68" i="4" s="1"/>
  <c r="BJ69" i="4" s="1" a="1"/>
  <c r="BJ69" i="4" s="1"/>
  <c r="BJ70" i="4" s="1" a="1"/>
  <c r="BJ70" i="4" s="1"/>
  <c r="BJ71" i="4" s="1" a="1"/>
  <c r="BJ71" i="4" s="1"/>
  <c r="BJ72" i="4" s="1" a="1"/>
  <c r="BJ72" i="4" s="1"/>
  <c r="BJ73" i="4" s="1" a="1"/>
  <c r="BJ73" i="4" s="1"/>
  <c r="BJ74" i="4" s="1" a="1"/>
  <c r="BJ74" i="4" s="1"/>
  <c r="BJ75" i="4" s="1" a="1"/>
  <c r="BJ75" i="4" s="1"/>
  <c r="BJ76" i="4" s="1" a="1"/>
  <c r="BJ76" i="4" s="1"/>
  <c r="BJ77" i="4" s="1" a="1"/>
  <c r="BJ77" i="4" s="1"/>
  <c r="BJ78" i="4" s="1" a="1"/>
  <c r="BJ78" i="4" s="1"/>
  <c r="BJ79" i="4" s="1" a="1"/>
  <c r="BJ79" i="4" s="1"/>
  <c r="BJ80" i="4" s="1" a="1"/>
  <c r="BJ80" i="4" s="1"/>
  <c r="BJ81" i="4" s="1" a="1"/>
  <c r="BJ81" i="4" s="1"/>
  <c r="BJ82" i="4" s="1" a="1"/>
  <c r="BJ82" i="4" s="1"/>
  <c r="BJ83" i="4" s="1" a="1"/>
  <c r="BJ83" i="4" s="1"/>
  <c r="BJ84" i="4" s="1" a="1"/>
  <c r="BJ84" i="4" s="1"/>
  <c r="BJ85" i="4" s="1" a="1"/>
  <c r="BJ85" i="4" s="1"/>
  <c r="BJ86" i="4" s="1" a="1"/>
  <c r="BJ86" i="4" s="1"/>
  <c r="BJ87" i="4" s="1" a="1"/>
  <c r="BJ87" i="4" s="1"/>
  <c r="BJ88" i="4" s="1" a="1"/>
  <c r="BJ88" i="4" s="1"/>
  <c r="BJ89" i="4" s="1" a="1"/>
  <c r="BJ89" i="4" s="1"/>
  <c r="BJ90" i="4" s="1" a="1"/>
  <c r="BJ90" i="4" s="1"/>
  <c r="BJ91" i="4" s="1" a="1"/>
  <c r="BJ91" i="4" s="1"/>
  <c r="BJ92" i="4" s="1" a="1"/>
  <c r="BJ92" i="4" s="1"/>
  <c r="BJ93" i="4" s="1" a="1"/>
  <c r="BJ93" i="4" s="1"/>
  <c r="BJ94" i="4" s="1" a="1"/>
  <c r="BJ94" i="4" s="1"/>
  <c r="BJ95" i="4" s="1" a="1"/>
  <c r="BJ95" i="4" s="1"/>
  <c r="BJ96" i="4" s="1" a="1"/>
  <c r="BJ96" i="4" s="1"/>
  <c r="BJ97" i="4" s="1" a="1"/>
  <c r="BJ97" i="4" s="1"/>
  <c r="BJ98" i="4" s="1" a="1"/>
  <c r="BJ98" i="4" s="1"/>
  <c r="BJ99" i="4" s="1" a="1"/>
  <c r="BJ99" i="4" s="1"/>
  <c r="BJ100" i="4" s="1" a="1"/>
  <c r="BJ100" i="4" s="1"/>
  <c r="BJ101" i="4" s="1" a="1"/>
  <c r="BJ101" i="4" s="1"/>
  <c r="BJ102" i="4" s="1" a="1"/>
  <c r="BJ102" i="4" s="1"/>
  <c r="BJ103" i="4" s="1" a="1"/>
  <c r="BJ103" i="4" s="1"/>
  <c r="BJ104" i="4" s="1" a="1"/>
  <c r="BJ104" i="4" s="1"/>
  <c r="BJ105" i="4" s="1" a="1"/>
  <c r="BJ105" i="4" s="1"/>
  <c r="BJ106" i="4" s="1" a="1"/>
  <c r="BJ106" i="4" s="1"/>
  <c r="BJ107" i="4" s="1" a="1"/>
  <c r="BJ107" i="4" s="1"/>
  <c r="BJ108" i="4" s="1" a="1"/>
  <c r="BJ108" i="4" s="1"/>
  <c r="BJ109" i="4" s="1" a="1"/>
  <c r="BJ109" i="4" s="1"/>
  <c r="BJ110" i="4" s="1" a="1"/>
  <c r="BJ110" i="4" s="1"/>
  <c r="BJ111" i="4" s="1" a="1"/>
  <c r="BJ111" i="4" s="1"/>
  <c r="BJ112" i="4" s="1" a="1"/>
  <c r="BJ112" i="4" s="1"/>
  <c r="BJ113" i="4" s="1" a="1"/>
  <c r="BJ113" i="4" s="1"/>
  <c r="BJ114" i="4" s="1" a="1"/>
  <c r="BJ114" i="4" s="1"/>
  <c r="BJ115" i="4" s="1" a="1"/>
  <c r="BJ115" i="4" s="1"/>
  <c r="BJ116" i="4" s="1" a="1"/>
  <c r="BJ116" i="4" s="1"/>
  <c r="BJ117" i="4" s="1" a="1"/>
  <c r="BJ117" i="4" s="1"/>
  <c r="BJ118" i="4" s="1" a="1"/>
  <c r="BJ118" i="4" s="1"/>
  <c r="BJ119" i="4" s="1" a="1"/>
  <c r="BJ119" i="4" s="1"/>
  <c r="BJ120" i="4" s="1" a="1"/>
  <c r="BJ120" i="4" s="1"/>
  <c r="BJ121" i="4" s="1" a="1"/>
  <c r="BJ121" i="4" s="1"/>
  <c r="BJ122" i="4" s="1" a="1"/>
  <c r="BJ122" i="4" s="1"/>
  <c r="BJ123" i="4" s="1" a="1"/>
  <c r="BJ123" i="4" s="1"/>
  <c r="BJ124" i="4" s="1" a="1"/>
  <c r="BJ124" i="4" s="1"/>
  <c r="BJ125" i="4" s="1" a="1"/>
  <c r="BJ125" i="4" s="1"/>
  <c r="BJ126" i="4" s="1" a="1"/>
  <c r="BJ126" i="4" s="1"/>
  <c r="BJ127" i="4" s="1" a="1"/>
  <c r="BJ127" i="4" s="1"/>
  <c r="BJ128" i="4" s="1" a="1"/>
  <c r="BJ128" i="4" s="1"/>
  <c r="BJ129" i="4" s="1" a="1"/>
  <c r="BJ129" i="4" s="1"/>
  <c r="BJ130" i="4" s="1" a="1"/>
  <c r="BJ130" i="4" s="1"/>
  <c r="BJ131" i="4" s="1" a="1"/>
  <c r="BJ131" i="4" s="1"/>
  <c r="BJ132" i="4" s="1" a="1"/>
  <c r="BJ132" i="4" s="1"/>
  <c r="BJ133" i="4" s="1" a="1"/>
  <c r="BJ133" i="4" s="1"/>
  <c r="BJ134" i="4" s="1" a="1"/>
  <c r="BJ134" i="4" s="1"/>
  <c r="BJ135" i="4" s="1" a="1"/>
  <c r="BJ135" i="4" s="1"/>
  <c r="BJ136" i="4" s="1" a="1"/>
  <c r="BJ136" i="4" s="1"/>
  <c r="AU26" i="3" a="1"/>
  <c r="AU26" i="3" s="1"/>
  <c r="AD27" i="3" a="1"/>
  <c r="AD27" i="3" s="1"/>
  <c r="AL29" i="3" a="1"/>
  <c r="AL29" i="3" s="1"/>
  <c r="AL30" i="3" s="1" a="1"/>
  <c r="AL30" i="3" s="1"/>
  <c r="AT26" i="3" a="1"/>
  <c r="AT26" i="3" s="1"/>
  <c r="AG26" i="3" a="1"/>
  <c r="AG26" i="3" s="1"/>
  <c r="AJ28" i="3" a="1"/>
  <c r="AJ28" i="3" s="1"/>
  <c r="AJ29" i="3" a="1"/>
  <c r="AJ29" i="3" s="1"/>
  <c r="AS26" i="3" a="1"/>
  <c r="AS26" i="3" s="1"/>
  <c r="AF23" i="3" a="1"/>
  <c r="AF23" i="3" s="1"/>
  <c r="AC26" i="3" a="1"/>
  <c r="AC26" i="3" s="1"/>
  <c r="AO26" i="3" a="1"/>
  <c r="AO26" i="3" s="1"/>
  <c r="AR26" i="3" a="1"/>
  <c r="AR26" i="3" s="1"/>
  <c r="AR27" i="3" s="1" a="1"/>
  <c r="AR27" i="3" s="1"/>
  <c r="AK21" i="3" a="1"/>
  <c r="AK21" i="3" s="1"/>
  <c r="AC27" i="3" a="1"/>
  <c r="AC27" i="3" s="1"/>
  <c r="AE24" i="3" a="1"/>
  <c r="AE24" i="3" s="1"/>
  <c r="AH28" i="3" a="1"/>
  <c r="AH28" i="3" s="1"/>
  <c r="AA28" i="3" a="1"/>
  <c r="AA28" i="3" s="1"/>
  <c r="AA29" i="3" s="1" a="1"/>
  <c r="AA29" i="3" s="1"/>
  <c r="AA30" i="3" s="1" a="1"/>
  <c r="AA30" i="3" s="1"/>
  <c r="AB23" i="3" a="1"/>
  <c r="AB23" i="3" s="1"/>
  <c r="AB24" i="3" s="1" a="1"/>
  <c r="AB24" i="3" s="1"/>
  <c r="AQ25" i="3" a="1"/>
  <c r="AQ25" i="3" s="1"/>
  <c r="AI24" i="3" a="1"/>
  <c r="AI24" i="3" s="1"/>
  <c r="AM26" i="3" a="1"/>
  <c r="AM26" i="3" s="1"/>
  <c r="AM27" i="3" s="1" a="1"/>
  <c r="AM27" i="3" s="1"/>
  <c r="AG27" i="3" a="1"/>
  <c r="AG27" i="3" s="1"/>
  <c r="AI25" i="3" a="1"/>
  <c r="AI25" i="3" s="1"/>
  <c r="Z15" i="3" a="1"/>
  <c r="Z15" i="3" s="1"/>
  <c r="AN23" i="3" l="1" a="1"/>
  <c r="AN23" i="3" s="1"/>
  <c r="AN24" i="3" s="1" a="1"/>
  <c r="AN24" i="3" s="1"/>
  <c r="BF29" i="4" a="1"/>
  <c r="BF29" i="4" s="1"/>
  <c r="BF30" i="4" s="1" a="1"/>
  <c r="BF30" i="4" s="1"/>
  <c r="BF31" i="4" s="1" a="1"/>
  <c r="BF31" i="4" s="1"/>
  <c r="BF32" i="4" s="1" a="1"/>
  <c r="BF32" i="4" s="1"/>
  <c r="BF33" i="4" s="1" a="1"/>
  <c r="BF33" i="4" s="1"/>
  <c r="BF34" i="4" s="1" a="1"/>
  <c r="BF34" i="4" s="1"/>
  <c r="BF35" i="4" s="1" a="1"/>
  <c r="BF35" i="4" s="1"/>
  <c r="BF36" i="4" s="1" a="1"/>
  <c r="BF36" i="4" s="1"/>
  <c r="BF37" i="4" s="1" a="1"/>
  <c r="BF37" i="4" s="1"/>
  <c r="BF38" i="4" s="1" a="1"/>
  <c r="BF38" i="4" s="1"/>
  <c r="BF39" i="4" s="1" a="1"/>
  <c r="BF39" i="4" s="1"/>
  <c r="BF40" i="4" s="1" a="1"/>
  <c r="BF40" i="4" s="1"/>
  <c r="BF41" i="4" s="1" a="1"/>
  <c r="BF41" i="4" s="1"/>
  <c r="BF42" i="4" s="1" a="1"/>
  <c r="BF42" i="4" s="1"/>
  <c r="BF43" i="4" s="1" a="1"/>
  <c r="BF43" i="4" s="1"/>
  <c r="BF44" i="4" s="1" a="1"/>
  <c r="BF44" i="4" s="1"/>
  <c r="BF45" i="4" s="1" a="1"/>
  <c r="BF45" i="4" s="1"/>
  <c r="BF46" i="4" s="1" a="1"/>
  <c r="BF46" i="4" s="1"/>
  <c r="BF47" i="4" s="1" a="1"/>
  <c r="BF47" i="4" s="1"/>
  <c r="BF48" i="4" s="1" a="1"/>
  <c r="BF48" i="4" s="1"/>
  <c r="BF49" i="4" s="1" a="1"/>
  <c r="BF49" i="4" s="1"/>
  <c r="BF50" i="4" s="1" a="1"/>
  <c r="BF50" i="4" s="1"/>
  <c r="BF51" i="4" s="1" a="1"/>
  <c r="BF51" i="4" s="1"/>
  <c r="BF52" i="4" s="1" a="1"/>
  <c r="BF52" i="4" s="1"/>
  <c r="BF53" i="4" s="1" a="1"/>
  <c r="BF53" i="4" s="1"/>
  <c r="BF54" i="4" s="1" a="1"/>
  <c r="BF54" i="4" s="1"/>
  <c r="BF55" i="4" s="1" a="1"/>
  <c r="BF55" i="4" s="1"/>
  <c r="BF56" i="4" s="1" a="1"/>
  <c r="BF56" i="4" s="1"/>
  <c r="BF57" i="4" s="1" a="1"/>
  <c r="BF57" i="4" s="1"/>
  <c r="BF58" i="4" s="1" a="1"/>
  <c r="BF58" i="4" s="1"/>
  <c r="BF59" i="4" s="1" a="1"/>
  <c r="BF59" i="4" s="1"/>
  <c r="BF60" i="4" s="1" a="1"/>
  <c r="BF60" i="4" s="1"/>
  <c r="BF61" i="4" s="1" a="1"/>
  <c r="BF61" i="4" s="1"/>
  <c r="BF62" i="4" s="1" a="1"/>
  <c r="BF62" i="4" s="1"/>
  <c r="BF63" i="4" s="1" a="1"/>
  <c r="BF63" i="4" s="1"/>
  <c r="BF64" i="4" s="1" a="1"/>
  <c r="BF64" i="4" s="1"/>
  <c r="BF65" i="4" s="1" a="1"/>
  <c r="BF65" i="4" s="1"/>
  <c r="BF66" i="4" s="1" a="1"/>
  <c r="BF66" i="4" s="1"/>
  <c r="BF67" i="4" s="1" a="1"/>
  <c r="BF67" i="4" s="1"/>
  <c r="BF68" i="4" s="1" a="1"/>
  <c r="BF68" i="4" s="1"/>
  <c r="BF69" i="4" s="1" a="1"/>
  <c r="BF69" i="4" s="1"/>
  <c r="BF70" i="4" s="1" a="1"/>
  <c r="BF70" i="4" s="1"/>
  <c r="BF71" i="4" s="1" a="1"/>
  <c r="BF71" i="4" s="1"/>
  <c r="BF72" i="4" s="1" a="1"/>
  <c r="BF72" i="4" s="1"/>
  <c r="BF73" i="4" s="1" a="1"/>
  <c r="BF73" i="4" s="1"/>
  <c r="BF74" i="4" s="1" a="1"/>
  <c r="BF74" i="4" s="1"/>
  <c r="BF75" i="4" s="1" a="1"/>
  <c r="BF75" i="4" s="1"/>
  <c r="BF76" i="4" s="1" a="1"/>
  <c r="BF76" i="4" s="1"/>
  <c r="BF77" i="4" s="1" a="1"/>
  <c r="BF77" i="4" s="1"/>
  <c r="BF78" i="4" s="1" a="1"/>
  <c r="BF78" i="4" s="1"/>
  <c r="BF79" i="4" s="1" a="1"/>
  <c r="BF79" i="4" s="1"/>
  <c r="BF80" i="4" s="1" a="1"/>
  <c r="BF80" i="4" s="1"/>
  <c r="BF81" i="4" s="1" a="1"/>
  <c r="BF81" i="4" s="1"/>
  <c r="BF82" i="4" s="1" a="1"/>
  <c r="BF82" i="4" s="1"/>
  <c r="BF83" i="4" s="1" a="1"/>
  <c r="BF83" i="4" s="1"/>
  <c r="BF84" i="4" s="1" a="1"/>
  <c r="BF84" i="4" s="1"/>
  <c r="BF85" i="4" s="1" a="1"/>
  <c r="BF85" i="4" s="1"/>
  <c r="BF86" i="4" s="1" a="1"/>
  <c r="BF86" i="4" s="1"/>
  <c r="BF87" i="4" s="1" a="1"/>
  <c r="BF87" i="4" s="1"/>
  <c r="BF88" i="4" s="1" a="1"/>
  <c r="BF88" i="4" s="1"/>
  <c r="BF89" i="4" s="1" a="1"/>
  <c r="BF89" i="4" s="1"/>
  <c r="BF90" i="4" s="1" a="1"/>
  <c r="BF90" i="4" s="1"/>
  <c r="BF91" i="4" s="1" a="1"/>
  <c r="BF91" i="4" s="1"/>
  <c r="BF92" i="4" s="1" a="1"/>
  <c r="BF92" i="4" s="1"/>
  <c r="BF93" i="4" s="1" a="1"/>
  <c r="BF93" i="4" s="1"/>
  <c r="BF94" i="4" s="1" a="1"/>
  <c r="BF94" i="4" s="1"/>
  <c r="BF95" i="4" s="1" a="1"/>
  <c r="BF95" i="4" s="1"/>
  <c r="BF96" i="4" s="1" a="1"/>
  <c r="BF96" i="4" s="1"/>
  <c r="BF97" i="4" s="1" a="1"/>
  <c r="BF97" i="4" s="1"/>
  <c r="BF98" i="4" s="1" a="1"/>
  <c r="BF98" i="4" s="1"/>
  <c r="BF99" i="4" s="1" a="1"/>
  <c r="BF99" i="4" s="1"/>
  <c r="BF100" i="4" s="1" a="1"/>
  <c r="BF100" i="4" s="1"/>
  <c r="BF101" i="4" s="1" a="1"/>
  <c r="BF101" i="4" s="1"/>
  <c r="BF102" i="4" s="1" a="1"/>
  <c r="BF102" i="4" s="1"/>
  <c r="BF103" i="4" s="1" a="1"/>
  <c r="BF103" i="4" s="1"/>
  <c r="BF104" i="4" s="1" a="1"/>
  <c r="BF104" i="4" s="1"/>
  <c r="BF105" i="4" s="1" a="1"/>
  <c r="BF105" i="4" s="1"/>
  <c r="BF106" i="4" s="1" a="1"/>
  <c r="BF106" i="4" s="1"/>
  <c r="BF107" i="4" s="1" a="1"/>
  <c r="BF107" i="4" s="1"/>
  <c r="BF108" i="4" s="1" a="1"/>
  <c r="BF108" i="4" s="1"/>
  <c r="BF109" i="4" s="1" a="1"/>
  <c r="BF109" i="4" s="1"/>
  <c r="BF110" i="4" s="1" a="1"/>
  <c r="BF110" i="4" s="1"/>
  <c r="BF111" i="4" s="1" a="1"/>
  <c r="BF111" i="4" s="1"/>
  <c r="BF112" i="4" s="1" a="1"/>
  <c r="BF112" i="4" s="1"/>
  <c r="BF113" i="4" s="1" a="1"/>
  <c r="BF113" i="4" s="1"/>
  <c r="BF114" i="4" s="1" a="1"/>
  <c r="BF114" i="4" s="1"/>
  <c r="BF115" i="4" s="1" a="1"/>
  <c r="BF115" i="4" s="1"/>
  <c r="BF116" i="4" s="1" a="1"/>
  <c r="BF116" i="4" s="1"/>
  <c r="BF117" i="4" s="1" a="1"/>
  <c r="BF117" i="4" s="1"/>
  <c r="BF118" i="4" s="1" a="1"/>
  <c r="BF118" i="4" s="1"/>
  <c r="BF119" i="4" s="1" a="1"/>
  <c r="BF119" i="4" s="1"/>
  <c r="BF120" i="4" s="1" a="1"/>
  <c r="BF120" i="4" s="1"/>
  <c r="BF121" i="4" s="1" a="1"/>
  <c r="BF121" i="4" s="1"/>
  <c r="BF122" i="4" s="1" a="1"/>
  <c r="BF122" i="4" s="1"/>
  <c r="BF123" i="4" s="1" a="1"/>
  <c r="BF123" i="4" s="1"/>
  <c r="BF124" i="4" s="1" a="1"/>
  <c r="BF124" i="4" s="1"/>
  <c r="BF125" i="4" s="1" a="1"/>
  <c r="BF125" i="4" s="1"/>
  <c r="BF126" i="4" s="1" a="1"/>
  <c r="BF126" i="4" s="1"/>
  <c r="BF127" i="4" s="1" a="1"/>
  <c r="BF127" i="4" s="1"/>
  <c r="BF128" i="4" s="1" a="1"/>
  <c r="BF128" i="4" s="1"/>
  <c r="BF129" i="4" s="1" a="1"/>
  <c r="BF129" i="4" s="1"/>
  <c r="BF130" i="4" s="1" a="1"/>
  <c r="BF130" i="4" s="1"/>
  <c r="BF131" i="4" s="1" a="1"/>
  <c r="BF131" i="4" s="1"/>
  <c r="BF132" i="4" s="1" a="1"/>
  <c r="BF132" i="4" s="1"/>
  <c r="BF133" i="4" s="1" a="1"/>
  <c r="BF133" i="4" s="1"/>
  <c r="BF134" i="4" s="1" a="1"/>
  <c r="BF134" i="4" s="1"/>
  <c r="BF135" i="4" s="1" a="1"/>
  <c r="BF135" i="4" s="1"/>
  <c r="BF136" i="4" s="1" a="1"/>
  <c r="BF136" i="4" s="1"/>
  <c r="AB32" i="4" a="1"/>
  <c r="AB32" i="4" s="1"/>
  <c r="AB33" i="4" s="1" a="1"/>
  <c r="AB33" i="4" s="1"/>
  <c r="AB34" i="4" s="1" a="1"/>
  <c r="AB34" i="4" s="1"/>
  <c r="AB35" i="4" s="1" a="1"/>
  <c r="AB35" i="4" s="1"/>
  <c r="AB36" i="4" s="1" a="1"/>
  <c r="AB36" i="4" s="1"/>
  <c r="AB37" i="4" s="1" a="1"/>
  <c r="AB37" i="4" s="1"/>
  <c r="AB38" i="4" s="1" a="1"/>
  <c r="AB38" i="4" s="1"/>
  <c r="AB39" i="4" s="1" a="1"/>
  <c r="AB39" i="4" s="1"/>
  <c r="AB40" i="4" s="1" a="1"/>
  <c r="AB40" i="4" s="1"/>
  <c r="AB41" i="4" s="1" a="1"/>
  <c r="AB41" i="4" s="1"/>
  <c r="AB42" i="4" s="1" a="1"/>
  <c r="AB42" i="4" s="1"/>
  <c r="AB43" i="4" s="1" a="1"/>
  <c r="AB43" i="4" s="1"/>
  <c r="AB44" i="4" s="1" a="1"/>
  <c r="AB44" i="4" s="1"/>
  <c r="AB45" i="4" s="1" a="1"/>
  <c r="AB45" i="4" s="1"/>
  <c r="AB46" i="4" s="1" a="1"/>
  <c r="AB46" i="4" s="1"/>
  <c r="AB47" i="4" s="1" a="1"/>
  <c r="AB47" i="4" s="1"/>
  <c r="AB48" i="4" s="1" a="1"/>
  <c r="AB48" i="4" s="1"/>
  <c r="AB49" i="4" s="1" a="1"/>
  <c r="AB49" i="4" s="1"/>
  <c r="AB50" i="4" s="1" a="1"/>
  <c r="AB50" i="4" s="1"/>
  <c r="AB51" i="4" s="1" a="1"/>
  <c r="AB51" i="4" s="1"/>
  <c r="AB52" i="4" s="1" a="1"/>
  <c r="AB52" i="4" s="1"/>
  <c r="AB53" i="4" s="1" a="1"/>
  <c r="AB53" i="4" s="1"/>
  <c r="AB54" i="4" s="1" a="1"/>
  <c r="AB54" i="4" s="1"/>
  <c r="AB55" i="4" s="1" a="1"/>
  <c r="AB55" i="4" s="1"/>
  <c r="AB56" i="4" s="1" a="1"/>
  <c r="AB56" i="4" s="1"/>
  <c r="AB57" i="4" s="1" a="1"/>
  <c r="AB57" i="4" s="1"/>
  <c r="AB58" i="4" s="1" a="1"/>
  <c r="AB58" i="4" s="1"/>
  <c r="AB59" i="4" s="1" a="1"/>
  <c r="AB59" i="4" s="1"/>
  <c r="AB60" i="4" s="1" a="1"/>
  <c r="AB60" i="4" s="1"/>
  <c r="AB61" i="4" s="1" a="1"/>
  <c r="AB61" i="4" s="1"/>
  <c r="AB62" i="4" s="1" a="1"/>
  <c r="AB62" i="4" s="1"/>
  <c r="AB63" i="4" s="1" a="1"/>
  <c r="AB63" i="4" s="1"/>
  <c r="AB64" i="4" s="1" a="1"/>
  <c r="AB64" i="4" s="1"/>
  <c r="AB65" i="4" s="1" a="1"/>
  <c r="AB65" i="4" s="1"/>
  <c r="AB66" i="4" s="1" a="1"/>
  <c r="AB66" i="4" s="1"/>
  <c r="AB67" i="4" s="1" a="1"/>
  <c r="AB67" i="4" s="1"/>
  <c r="AB68" i="4" s="1" a="1"/>
  <c r="AB68" i="4" s="1"/>
  <c r="AB69" i="4" s="1" a="1"/>
  <c r="AB69" i="4" s="1"/>
  <c r="AB70" i="4" s="1" a="1"/>
  <c r="AB70" i="4" s="1"/>
  <c r="AB71" i="4" s="1" a="1"/>
  <c r="AB71" i="4" s="1"/>
  <c r="AB72" i="4" s="1" a="1"/>
  <c r="AB72" i="4" s="1"/>
  <c r="AB73" i="4" s="1" a="1"/>
  <c r="AB73" i="4" s="1"/>
  <c r="AB74" i="4" s="1" a="1"/>
  <c r="AB74" i="4" s="1"/>
  <c r="AB75" i="4" s="1" a="1"/>
  <c r="AB75" i="4" s="1"/>
  <c r="AB76" i="4" s="1" a="1"/>
  <c r="AB76" i="4" s="1"/>
  <c r="AB77" i="4" s="1" a="1"/>
  <c r="AB77" i="4" s="1"/>
  <c r="AB78" i="4" s="1" a="1"/>
  <c r="AB78" i="4" s="1"/>
  <c r="AB79" i="4" s="1" a="1"/>
  <c r="AB79" i="4" s="1"/>
  <c r="AB80" i="4" s="1" a="1"/>
  <c r="AB80" i="4" s="1"/>
  <c r="AB81" i="4" s="1" a="1"/>
  <c r="AB81" i="4" s="1"/>
  <c r="AB82" i="4" s="1" a="1"/>
  <c r="AB82" i="4" s="1"/>
  <c r="AB83" i="4" s="1" a="1"/>
  <c r="AB83" i="4" s="1"/>
  <c r="AB84" i="4" s="1" a="1"/>
  <c r="AB84" i="4" s="1"/>
  <c r="AB85" i="4" s="1" a="1"/>
  <c r="AB85" i="4" s="1"/>
  <c r="AB86" i="4" s="1" a="1"/>
  <c r="AB86" i="4" s="1"/>
  <c r="AB87" i="4" s="1" a="1"/>
  <c r="AB87" i="4" s="1"/>
  <c r="AB88" i="4" s="1" a="1"/>
  <c r="AB88" i="4" s="1"/>
  <c r="AB89" i="4" s="1" a="1"/>
  <c r="AB89" i="4" s="1"/>
  <c r="AB90" i="4" s="1" a="1"/>
  <c r="AB90" i="4" s="1"/>
  <c r="AB91" i="4" s="1" a="1"/>
  <c r="AB91" i="4" s="1"/>
  <c r="AB92" i="4" s="1" a="1"/>
  <c r="AB92" i="4" s="1"/>
  <c r="AB93" i="4" s="1" a="1"/>
  <c r="AB93" i="4" s="1"/>
  <c r="AB94" i="4" s="1" a="1"/>
  <c r="AB94" i="4" s="1"/>
  <c r="AB95" i="4" s="1" a="1"/>
  <c r="AB95" i="4" s="1"/>
  <c r="AB96" i="4" s="1" a="1"/>
  <c r="AB96" i="4" s="1"/>
  <c r="AB97" i="4" s="1" a="1"/>
  <c r="AB97" i="4" s="1"/>
  <c r="AB98" i="4" s="1" a="1"/>
  <c r="AB98" i="4" s="1"/>
  <c r="AB99" i="4" s="1" a="1"/>
  <c r="AB99" i="4" s="1"/>
  <c r="AB100" i="4" s="1" a="1"/>
  <c r="AB100" i="4" s="1"/>
  <c r="AB101" i="4" s="1" a="1"/>
  <c r="AB101" i="4" s="1"/>
  <c r="AB102" i="4" s="1" a="1"/>
  <c r="AB102" i="4" s="1"/>
  <c r="AB103" i="4" s="1" a="1"/>
  <c r="AB103" i="4" s="1"/>
  <c r="AB104" i="4" s="1" a="1"/>
  <c r="AB104" i="4" s="1"/>
  <c r="AB105" i="4" s="1" a="1"/>
  <c r="AB105" i="4" s="1"/>
  <c r="AB106" i="4" s="1" a="1"/>
  <c r="AB106" i="4" s="1"/>
  <c r="AB107" i="4" s="1" a="1"/>
  <c r="AB107" i="4" s="1"/>
  <c r="AB108" i="4" s="1" a="1"/>
  <c r="AB108" i="4" s="1"/>
  <c r="AB109" i="4" s="1" a="1"/>
  <c r="AB109" i="4" s="1"/>
  <c r="AB110" i="4" s="1" a="1"/>
  <c r="AB110" i="4" s="1"/>
  <c r="AB111" i="4" s="1" a="1"/>
  <c r="AB111" i="4" s="1"/>
  <c r="AB112" i="4" s="1" a="1"/>
  <c r="AB112" i="4" s="1"/>
  <c r="AB113" i="4" s="1" a="1"/>
  <c r="AB113" i="4" s="1"/>
  <c r="AB114" i="4" s="1" a="1"/>
  <c r="AB114" i="4" s="1"/>
  <c r="AB115" i="4" s="1" a="1"/>
  <c r="AB115" i="4" s="1"/>
  <c r="AB116" i="4" s="1" a="1"/>
  <c r="AB116" i="4" s="1"/>
  <c r="AB117" i="4" s="1" a="1"/>
  <c r="AB117" i="4" s="1"/>
  <c r="AB118" i="4" s="1" a="1"/>
  <c r="AB118" i="4" s="1"/>
  <c r="AB119" i="4" s="1" a="1"/>
  <c r="AB119" i="4" s="1"/>
  <c r="AB120" i="4" s="1" a="1"/>
  <c r="AB120" i="4" s="1"/>
  <c r="AB121" i="4" s="1" a="1"/>
  <c r="AB121" i="4" s="1"/>
  <c r="AB122" i="4" s="1" a="1"/>
  <c r="AB122" i="4" s="1"/>
  <c r="AB123" i="4" s="1" a="1"/>
  <c r="AB123" i="4" s="1"/>
  <c r="AB124" i="4" s="1" a="1"/>
  <c r="AB124" i="4" s="1"/>
  <c r="AB125" i="4" s="1" a="1"/>
  <c r="AB125" i="4" s="1"/>
  <c r="AB126" i="4" s="1" a="1"/>
  <c r="AB126" i="4" s="1"/>
  <c r="AB127" i="4" s="1" a="1"/>
  <c r="AB127" i="4" s="1"/>
  <c r="AB128" i="4" s="1" a="1"/>
  <c r="AB128" i="4" s="1"/>
  <c r="AB129" i="4" s="1" a="1"/>
  <c r="AB129" i="4" s="1"/>
  <c r="AB130" i="4" s="1" a="1"/>
  <c r="AB130" i="4" s="1"/>
  <c r="AB131" i="4" s="1" a="1"/>
  <c r="AB131" i="4" s="1"/>
  <c r="AB132" i="4" s="1" a="1"/>
  <c r="AB132" i="4" s="1"/>
  <c r="AB133" i="4" s="1" a="1"/>
  <c r="AB133" i="4" s="1"/>
  <c r="AB134" i="4" s="1" a="1"/>
  <c r="AB134" i="4" s="1"/>
  <c r="AB135" i="4" s="1" a="1"/>
  <c r="AB135" i="4" s="1"/>
  <c r="AB136" i="4" s="1" a="1"/>
  <c r="AB136" i="4" s="1"/>
  <c r="BP33" i="4" a="1"/>
  <c r="BP33" i="4" s="1"/>
  <c r="BP34" i="4" s="1" a="1"/>
  <c r="BP34" i="4" s="1"/>
  <c r="BP35" i="4" s="1" a="1"/>
  <c r="BP35" i="4" s="1"/>
  <c r="BP36" i="4" s="1" a="1"/>
  <c r="BP36" i="4" s="1"/>
  <c r="BP37" i="4" s="1" a="1"/>
  <c r="BP37" i="4" s="1"/>
  <c r="BP38" i="4" s="1" a="1"/>
  <c r="BP38" i="4" s="1"/>
  <c r="BP39" i="4" s="1" a="1"/>
  <c r="BP39" i="4" s="1"/>
  <c r="BP40" i="4" s="1" a="1"/>
  <c r="BP40" i="4" s="1"/>
  <c r="BP41" i="4" s="1" a="1"/>
  <c r="BP41" i="4" s="1"/>
  <c r="BP42" i="4" s="1" a="1"/>
  <c r="BP42" i="4" s="1"/>
  <c r="BP43" i="4" s="1" a="1"/>
  <c r="BP43" i="4" s="1"/>
  <c r="BP44" i="4" s="1" a="1"/>
  <c r="BP44" i="4" s="1"/>
  <c r="BP45" i="4" s="1" a="1"/>
  <c r="BP45" i="4" s="1"/>
  <c r="BP46" i="4" s="1" a="1"/>
  <c r="BP46" i="4" s="1"/>
  <c r="BP47" i="4" s="1" a="1"/>
  <c r="BP47" i="4" s="1"/>
  <c r="BP48" i="4" s="1" a="1"/>
  <c r="BP48" i="4" s="1"/>
  <c r="BP49" i="4" s="1" a="1"/>
  <c r="BP49" i="4" s="1"/>
  <c r="BP50" i="4" s="1" a="1"/>
  <c r="BP50" i="4" s="1"/>
  <c r="BP51" i="4" s="1" a="1"/>
  <c r="BP51" i="4" s="1"/>
  <c r="BP52" i="4" s="1" a="1"/>
  <c r="BP52" i="4" s="1"/>
  <c r="BP53" i="4" s="1" a="1"/>
  <c r="BP53" i="4" s="1"/>
  <c r="BP54" i="4" s="1" a="1"/>
  <c r="BP54" i="4" s="1"/>
  <c r="BP55" i="4" s="1" a="1"/>
  <c r="BP55" i="4" s="1"/>
  <c r="BP56" i="4" s="1" a="1"/>
  <c r="BP56" i="4" s="1"/>
  <c r="BP57" i="4" s="1" a="1"/>
  <c r="BP57" i="4" s="1"/>
  <c r="BP58" i="4" s="1" a="1"/>
  <c r="BP58" i="4" s="1"/>
  <c r="BP59" i="4" s="1" a="1"/>
  <c r="BP59" i="4" s="1"/>
  <c r="BP60" i="4" s="1" a="1"/>
  <c r="BP60" i="4" s="1"/>
  <c r="BP61" i="4" s="1" a="1"/>
  <c r="BP61" i="4" s="1"/>
  <c r="BP62" i="4" s="1" a="1"/>
  <c r="BP62" i="4" s="1"/>
  <c r="BP63" i="4" s="1" a="1"/>
  <c r="BP63" i="4" s="1"/>
  <c r="BP64" i="4" s="1" a="1"/>
  <c r="BP64" i="4" s="1"/>
  <c r="BP65" i="4" s="1" a="1"/>
  <c r="BP65" i="4" s="1"/>
  <c r="BP66" i="4" s="1" a="1"/>
  <c r="BP66" i="4" s="1"/>
  <c r="BP67" i="4" s="1" a="1"/>
  <c r="BP67" i="4" s="1"/>
  <c r="BP68" i="4" s="1" a="1"/>
  <c r="BP68" i="4" s="1"/>
  <c r="BP69" i="4" s="1" a="1"/>
  <c r="BP69" i="4" s="1"/>
  <c r="BP70" i="4" s="1" a="1"/>
  <c r="BP70" i="4" s="1"/>
  <c r="BP71" i="4" s="1" a="1"/>
  <c r="BP71" i="4" s="1"/>
  <c r="BP72" i="4" s="1" a="1"/>
  <c r="BP72" i="4" s="1"/>
  <c r="BP73" i="4" s="1" a="1"/>
  <c r="BP73" i="4" s="1"/>
  <c r="BP74" i="4" s="1" a="1"/>
  <c r="BP74" i="4" s="1"/>
  <c r="BP75" i="4" s="1" a="1"/>
  <c r="BP75" i="4" s="1"/>
  <c r="BP76" i="4" s="1" a="1"/>
  <c r="BP76" i="4" s="1"/>
  <c r="BP77" i="4" s="1" a="1"/>
  <c r="BP77" i="4" s="1"/>
  <c r="BP78" i="4" s="1" a="1"/>
  <c r="BP78" i="4" s="1"/>
  <c r="BP79" i="4" s="1" a="1"/>
  <c r="BP79" i="4" s="1"/>
  <c r="BP80" i="4" s="1" a="1"/>
  <c r="BP80" i="4" s="1"/>
  <c r="BP81" i="4" s="1" a="1"/>
  <c r="BP81" i="4" s="1"/>
  <c r="BP82" i="4" s="1" a="1"/>
  <c r="BP82" i="4" s="1"/>
  <c r="BP83" i="4" s="1" a="1"/>
  <c r="BP83" i="4" s="1"/>
  <c r="BP84" i="4" s="1" a="1"/>
  <c r="BP84" i="4" s="1"/>
  <c r="BP85" i="4" s="1" a="1"/>
  <c r="BP85" i="4" s="1"/>
  <c r="BP86" i="4" s="1" a="1"/>
  <c r="BP86" i="4" s="1"/>
  <c r="BP87" i="4" s="1" a="1"/>
  <c r="BP87" i="4" s="1"/>
  <c r="BP88" i="4" s="1" a="1"/>
  <c r="BP88" i="4" s="1"/>
  <c r="BP89" i="4" s="1" a="1"/>
  <c r="BP89" i="4" s="1"/>
  <c r="BP90" i="4" s="1" a="1"/>
  <c r="BP90" i="4" s="1"/>
  <c r="BP91" i="4" s="1" a="1"/>
  <c r="BP91" i="4" s="1"/>
  <c r="BP92" i="4" s="1" a="1"/>
  <c r="BP92" i="4" s="1"/>
  <c r="BP93" i="4" s="1" a="1"/>
  <c r="BP93" i="4" s="1"/>
  <c r="BP94" i="4" s="1" a="1"/>
  <c r="BP94" i="4" s="1"/>
  <c r="BP95" i="4" s="1" a="1"/>
  <c r="BP95" i="4" s="1"/>
  <c r="BP96" i="4" s="1" a="1"/>
  <c r="BP96" i="4" s="1"/>
  <c r="BP97" i="4" s="1" a="1"/>
  <c r="BP97" i="4" s="1"/>
  <c r="BP98" i="4" s="1" a="1"/>
  <c r="BP98" i="4" s="1"/>
  <c r="BP99" i="4" s="1" a="1"/>
  <c r="BP99" i="4" s="1"/>
  <c r="BP100" i="4" s="1" a="1"/>
  <c r="BP100" i="4" s="1"/>
  <c r="BP101" i="4" s="1" a="1"/>
  <c r="BP101" i="4" s="1"/>
  <c r="BP102" i="4" s="1" a="1"/>
  <c r="BP102" i="4" s="1"/>
  <c r="BP103" i="4" s="1" a="1"/>
  <c r="BP103" i="4" s="1"/>
  <c r="BP104" i="4" s="1" a="1"/>
  <c r="BP104" i="4" s="1"/>
  <c r="BP105" i="4" s="1" a="1"/>
  <c r="BP105" i="4" s="1"/>
  <c r="BP106" i="4" s="1" a="1"/>
  <c r="BP106" i="4" s="1"/>
  <c r="BP107" i="4" s="1" a="1"/>
  <c r="BP107" i="4" s="1"/>
  <c r="BP108" i="4" s="1" a="1"/>
  <c r="BP108" i="4" s="1"/>
  <c r="BP109" i="4" s="1" a="1"/>
  <c r="BP109" i="4" s="1"/>
  <c r="BP110" i="4" s="1" a="1"/>
  <c r="BP110" i="4" s="1"/>
  <c r="BP111" i="4" s="1" a="1"/>
  <c r="BP111" i="4" s="1"/>
  <c r="BP112" i="4" s="1" a="1"/>
  <c r="BP112" i="4" s="1"/>
  <c r="BP113" i="4" s="1" a="1"/>
  <c r="BP113" i="4" s="1"/>
  <c r="BP114" i="4" s="1" a="1"/>
  <c r="BP114" i="4" s="1"/>
  <c r="BP115" i="4" s="1" a="1"/>
  <c r="BP115" i="4" s="1"/>
  <c r="BP116" i="4" s="1" a="1"/>
  <c r="BP116" i="4" s="1"/>
  <c r="BP117" i="4" s="1" a="1"/>
  <c r="BP117" i="4" s="1"/>
  <c r="BP118" i="4" s="1" a="1"/>
  <c r="BP118" i="4" s="1"/>
  <c r="BP119" i="4" s="1" a="1"/>
  <c r="BP119" i="4" s="1"/>
  <c r="BP120" i="4" s="1" a="1"/>
  <c r="BP120" i="4" s="1"/>
  <c r="BP121" i="4" s="1" a="1"/>
  <c r="BP121" i="4" s="1"/>
  <c r="BP122" i="4" s="1" a="1"/>
  <c r="BP122" i="4" s="1"/>
  <c r="BP123" i="4" s="1" a="1"/>
  <c r="BP123" i="4" s="1"/>
  <c r="BP124" i="4" s="1" a="1"/>
  <c r="BP124" i="4" s="1"/>
  <c r="BP125" i="4" s="1" a="1"/>
  <c r="BP125" i="4" s="1"/>
  <c r="BP126" i="4" s="1" a="1"/>
  <c r="BP126" i="4" s="1"/>
  <c r="BP127" i="4" s="1" a="1"/>
  <c r="BP127" i="4" s="1"/>
  <c r="BP128" i="4" s="1" a="1"/>
  <c r="BP128" i="4" s="1"/>
  <c r="BP129" i="4" s="1" a="1"/>
  <c r="BP129" i="4" s="1"/>
  <c r="BP130" i="4" s="1" a="1"/>
  <c r="BP130" i="4" s="1"/>
  <c r="BP131" i="4" s="1" a="1"/>
  <c r="BP131" i="4" s="1"/>
  <c r="BP132" i="4" s="1" a="1"/>
  <c r="BP132" i="4" s="1"/>
  <c r="BP133" i="4" s="1" a="1"/>
  <c r="BP133" i="4" s="1"/>
  <c r="BP134" i="4" s="1" a="1"/>
  <c r="BP134" i="4" s="1"/>
  <c r="BP135" i="4" s="1" a="1"/>
  <c r="BP135" i="4" s="1"/>
  <c r="BP136" i="4" s="1" a="1"/>
  <c r="BP136" i="4" s="1"/>
  <c r="AV28" i="4" a="1"/>
  <c r="AV28" i="4" s="1"/>
  <c r="AV29" i="4" s="1" a="1"/>
  <c r="AV29" i="4" s="1"/>
  <c r="AV30" i="4" s="1" a="1"/>
  <c r="AV30" i="4" s="1"/>
  <c r="AV31" i="4" s="1" a="1"/>
  <c r="AV31" i="4" s="1"/>
  <c r="AH23" i="4" a="1"/>
  <c r="AH23" i="4" s="1"/>
  <c r="AH24" i="4" s="1" a="1"/>
  <c r="AH24" i="4" s="1"/>
  <c r="AR27" i="4" a="1"/>
  <c r="AR27" i="4" s="1"/>
  <c r="AR28" i="4" s="1" a="1"/>
  <c r="AR28" i="4" s="1"/>
  <c r="AR29" i="4" s="1" a="1"/>
  <c r="AR29" i="4" s="1"/>
  <c r="AR30" i="4" s="1" a="1"/>
  <c r="AR30" i="4" s="1"/>
  <c r="AR31" i="4" s="1" a="1"/>
  <c r="AR31" i="4" s="1"/>
  <c r="AR32" i="4" s="1" a="1"/>
  <c r="AR32" i="4" s="1"/>
  <c r="AR33" i="4" s="1" a="1"/>
  <c r="AR33" i="4" s="1"/>
  <c r="AR34" i="4" s="1" a="1"/>
  <c r="AR34" i="4" s="1"/>
  <c r="AR35" i="4" s="1" a="1"/>
  <c r="AR35" i="4" s="1"/>
  <c r="AR36" i="4" s="1" a="1"/>
  <c r="AR36" i="4" s="1"/>
  <c r="AR37" i="4" s="1" a="1"/>
  <c r="AR37" i="4" s="1"/>
  <c r="AR38" i="4" s="1" a="1"/>
  <c r="AR38" i="4" s="1"/>
  <c r="AR39" i="4" s="1" a="1"/>
  <c r="AR39" i="4" s="1"/>
  <c r="AR40" i="4" s="1" a="1"/>
  <c r="AR40" i="4" s="1"/>
  <c r="AR41" i="4" s="1" a="1"/>
  <c r="AR41" i="4" s="1"/>
  <c r="AR42" i="4" s="1" a="1"/>
  <c r="AR42" i="4" s="1"/>
  <c r="AR43" i="4" s="1" a="1"/>
  <c r="AR43" i="4" s="1"/>
  <c r="AR44" i="4" s="1" a="1"/>
  <c r="AR44" i="4" s="1"/>
  <c r="AR45" i="4" s="1" a="1"/>
  <c r="AR45" i="4" s="1"/>
  <c r="AR46" i="4" s="1" a="1"/>
  <c r="AR46" i="4" s="1"/>
  <c r="AR47" i="4" s="1" a="1"/>
  <c r="AR47" i="4" s="1"/>
  <c r="AR48" i="4" s="1" a="1"/>
  <c r="AR48" i="4" s="1"/>
  <c r="AR49" i="4" s="1" a="1"/>
  <c r="AR49" i="4" s="1"/>
  <c r="AR50" i="4" s="1" a="1"/>
  <c r="AR50" i="4" s="1"/>
  <c r="AR51" i="4" s="1" a="1"/>
  <c r="AR51" i="4" s="1"/>
  <c r="AR52" i="4" s="1" a="1"/>
  <c r="AR52" i="4" s="1"/>
  <c r="AR53" i="4" s="1" a="1"/>
  <c r="AR53" i="4" s="1"/>
  <c r="AR54" i="4" s="1" a="1"/>
  <c r="AR54" i="4" s="1"/>
  <c r="AR55" i="4" s="1" a="1"/>
  <c r="AR55" i="4" s="1"/>
  <c r="AR56" i="4" s="1" a="1"/>
  <c r="AR56" i="4" s="1"/>
  <c r="AR57" i="4" s="1" a="1"/>
  <c r="AR57" i="4" s="1"/>
  <c r="AR58" i="4" s="1" a="1"/>
  <c r="AR58" i="4" s="1"/>
  <c r="AR59" i="4" s="1" a="1"/>
  <c r="AR59" i="4" s="1"/>
  <c r="AR60" i="4" s="1" a="1"/>
  <c r="AR60" i="4" s="1"/>
  <c r="AR61" i="4" s="1" a="1"/>
  <c r="AR61" i="4" s="1"/>
  <c r="AR62" i="4" s="1" a="1"/>
  <c r="AR62" i="4" s="1"/>
  <c r="AR63" i="4" s="1" a="1"/>
  <c r="AR63" i="4" s="1"/>
  <c r="AR64" i="4" s="1" a="1"/>
  <c r="AR64" i="4" s="1"/>
  <c r="AR65" i="4" s="1" a="1"/>
  <c r="AR65" i="4" s="1"/>
  <c r="AR66" i="4" s="1" a="1"/>
  <c r="AR66" i="4" s="1"/>
  <c r="AR67" i="4" s="1" a="1"/>
  <c r="AR67" i="4" s="1"/>
  <c r="AR68" i="4" s="1" a="1"/>
  <c r="AR68" i="4" s="1"/>
  <c r="AR69" i="4" s="1" a="1"/>
  <c r="AR69" i="4" s="1"/>
  <c r="AR70" i="4" s="1" a="1"/>
  <c r="AR70" i="4" s="1"/>
  <c r="AR71" i="4" s="1" a="1"/>
  <c r="AR71" i="4" s="1"/>
  <c r="AR72" i="4" s="1" a="1"/>
  <c r="AR72" i="4" s="1"/>
  <c r="AR73" i="4" s="1" a="1"/>
  <c r="AR73" i="4" s="1"/>
  <c r="AR74" i="4" s="1" a="1"/>
  <c r="AR74" i="4" s="1"/>
  <c r="AR75" i="4" s="1" a="1"/>
  <c r="AR75" i="4" s="1"/>
  <c r="AR76" i="4" s="1" a="1"/>
  <c r="AR76" i="4" s="1"/>
  <c r="AR77" i="4" s="1" a="1"/>
  <c r="AR77" i="4" s="1"/>
  <c r="AR78" i="4" s="1" a="1"/>
  <c r="AR78" i="4" s="1"/>
  <c r="AR79" i="4" s="1" a="1"/>
  <c r="AR79" i="4" s="1"/>
  <c r="AR80" i="4" s="1" a="1"/>
  <c r="AR80" i="4" s="1"/>
  <c r="AR81" i="4" s="1" a="1"/>
  <c r="AR81" i="4" s="1"/>
  <c r="AR82" i="4" s="1" a="1"/>
  <c r="AR82" i="4" s="1"/>
  <c r="AR83" i="4" s="1" a="1"/>
  <c r="AR83" i="4" s="1"/>
  <c r="AR84" i="4" s="1" a="1"/>
  <c r="AR84" i="4" s="1"/>
  <c r="AR85" i="4" s="1" a="1"/>
  <c r="AR85" i="4" s="1"/>
  <c r="AR86" i="4" s="1" a="1"/>
  <c r="AR86" i="4" s="1"/>
  <c r="AR87" i="4" s="1" a="1"/>
  <c r="AR87" i="4" s="1"/>
  <c r="AR88" i="4" s="1" a="1"/>
  <c r="AR88" i="4" s="1"/>
  <c r="AR89" i="4" s="1" a="1"/>
  <c r="AR89" i="4" s="1"/>
  <c r="AR90" i="4" s="1" a="1"/>
  <c r="AR90" i="4" s="1"/>
  <c r="AR91" i="4" s="1" a="1"/>
  <c r="AR91" i="4" s="1"/>
  <c r="AR92" i="4" s="1" a="1"/>
  <c r="AR92" i="4" s="1"/>
  <c r="AR93" i="4" s="1" a="1"/>
  <c r="AR93" i="4" s="1"/>
  <c r="AR94" i="4" s="1" a="1"/>
  <c r="AR94" i="4" s="1"/>
  <c r="AR95" i="4" s="1" a="1"/>
  <c r="AR95" i="4" s="1"/>
  <c r="AR96" i="4" s="1" a="1"/>
  <c r="AR96" i="4" s="1"/>
  <c r="AR97" i="4" s="1" a="1"/>
  <c r="AR97" i="4" s="1"/>
  <c r="AR98" i="4" s="1" a="1"/>
  <c r="AR98" i="4" s="1"/>
  <c r="AR99" i="4" s="1" a="1"/>
  <c r="AR99" i="4" s="1"/>
  <c r="AR100" i="4" s="1" a="1"/>
  <c r="AR100" i="4" s="1"/>
  <c r="AR101" i="4" s="1" a="1"/>
  <c r="AR101" i="4" s="1"/>
  <c r="AR102" i="4" s="1" a="1"/>
  <c r="AR102" i="4" s="1"/>
  <c r="AR103" i="4" s="1" a="1"/>
  <c r="AR103" i="4" s="1"/>
  <c r="AR104" i="4" s="1" a="1"/>
  <c r="AR104" i="4" s="1"/>
  <c r="AR105" i="4" s="1" a="1"/>
  <c r="AR105" i="4" s="1"/>
  <c r="AR106" i="4" s="1" a="1"/>
  <c r="AR106" i="4" s="1"/>
  <c r="AR107" i="4" s="1" a="1"/>
  <c r="AR107" i="4" s="1"/>
  <c r="AR108" i="4" s="1" a="1"/>
  <c r="AR108" i="4" s="1"/>
  <c r="AR109" i="4" s="1" a="1"/>
  <c r="AR109" i="4" s="1"/>
  <c r="AR110" i="4" s="1" a="1"/>
  <c r="AR110" i="4" s="1"/>
  <c r="AR111" i="4" s="1" a="1"/>
  <c r="AR111" i="4" s="1"/>
  <c r="AR112" i="4" s="1" a="1"/>
  <c r="AR112" i="4" s="1"/>
  <c r="AR113" i="4" s="1" a="1"/>
  <c r="AR113" i="4" s="1"/>
  <c r="AR114" i="4" s="1" a="1"/>
  <c r="AR114" i="4" s="1"/>
  <c r="AR115" i="4" s="1" a="1"/>
  <c r="AR115" i="4" s="1"/>
  <c r="AR116" i="4" s="1" a="1"/>
  <c r="AR116" i="4" s="1"/>
  <c r="AR117" i="4" s="1" a="1"/>
  <c r="AR117" i="4" s="1"/>
  <c r="AR118" i="4" s="1" a="1"/>
  <c r="AR118" i="4" s="1"/>
  <c r="AR119" i="4" s="1" a="1"/>
  <c r="AR119" i="4" s="1"/>
  <c r="AR120" i="4" s="1" a="1"/>
  <c r="AR120" i="4" s="1"/>
  <c r="AR121" i="4" s="1" a="1"/>
  <c r="AR121" i="4" s="1"/>
  <c r="AR122" i="4" s="1" a="1"/>
  <c r="AR122" i="4" s="1"/>
  <c r="AR123" i="4" s="1" a="1"/>
  <c r="AR123" i="4" s="1"/>
  <c r="AR124" i="4" s="1" a="1"/>
  <c r="AR124" i="4" s="1"/>
  <c r="AR125" i="4" s="1" a="1"/>
  <c r="AR125" i="4" s="1"/>
  <c r="AR126" i="4" s="1" a="1"/>
  <c r="AR126" i="4" s="1"/>
  <c r="AR127" i="4" s="1" a="1"/>
  <c r="AR127" i="4" s="1"/>
  <c r="AR128" i="4" s="1" a="1"/>
  <c r="AR128" i="4" s="1"/>
  <c r="AR129" i="4" s="1" a="1"/>
  <c r="AR129" i="4" s="1"/>
  <c r="AR130" i="4" s="1" a="1"/>
  <c r="AR130" i="4" s="1"/>
  <c r="AR131" i="4" s="1" a="1"/>
  <c r="AR131" i="4" s="1"/>
  <c r="AR132" i="4" s="1" a="1"/>
  <c r="AR132" i="4" s="1"/>
  <c r="AR133" i="4" s="1" a="1"/>
  <c r="AR133" i="4" s="1"/>
  <c r="AR134" i="4" s="1" a="1"/>
  <c r="AR134" i="4" s="1"/>
  <c r="AR135" i="4" s="1" a="1"/>
  <c r="AR135" i="4" s="1"/>
  <c r="AR136" i="4" s="1" a="1"/>
  <c r="AR136" i="4" s="1"/>
  <c r="AM28" i="3" a="1"/>
  <c r="AM28" i="3" s="1"/>
  <c r="AM29" i="3" a="1"/>
  <c r="AM29" i="3" s="1"/>
  <c r="AM30" i="3" s="1" a="1"/>
  <c r="AM30" i="3" s="1"/>
  <c r="AA31" i="3" a="1"/>
  <c r="AA31" i="3" s="1"/>
  <c r="AO27" i="3" a="1"/>
  <c r="AO27" i="3" s="1"/>
  <c r="AF24" i="3" a="1"/>
  <c r="AF24" i="3" s="1"/>
  <c r="AP31" i="3" a="1"/>
  <c r="AP31" i="3" s="1"/>
  <c r="AP32" i="3" s="1" a="1"/>
  <c r="AP32" i="3" s="1"/>
  <c r="AQ26" i="3" a="1"/>
  <c r="AQ26" i="3" s="1"/>
  <c r="AQ27" i="3" s="1" a="1"/>
  <c r="AQ27" i="3" s="1"/>
  <c r="AC28" i="3" a="1"/>
  <c r="AC28" i="3" s="1"/>
  <c r="AC29" i="3" s="1" a="1"/>
  <c r="AC29" i="3" s="1"/>
  <c r="AH29" i="3" a="1"/>
  <c r="AH29" i="3" s="1"/>
  <c r="AE25" i="3" a="1"/>
  <c r="AE25" i="3" s="1"/>
  <c r="AE26" i="3" a="1"/>
  <c r="AE26" i="3" s="1"/>
  <c r="AE27" i="3" s="1" a="1"/>
  <c r="AE27" i="3" s="1"/>
  <c r="AK22" i="3" a="1"/>
  <c r="AK22" i="3" s="1"/>
  <c r="AB25" i="3" a="1"/>
  <c r="AB25" i="3" s="1"/>
  <c r="AB26" i="3" s="1" a="1"/>
  <c r="AB26" i="3" s="1"/>
  <c r="AI26" i="3" a="1"/>
  <c r="AI26" i="3" s="1"/>
  <c r="AI27" i="3" s="1" a="1"/>
  <c r="AI27" i="3" s="1"/>
  <c r="AI28" i="3" s="1" a="1"/>
  <c r="AI28" i="3" s="1"/>
  <c r="AR28" i="3" a="1"/>
  <c r="AR28" i="3" s="1"/>
  <c r="AR29" i="3" s="1" a="1"/>
  <c r="AR29" i="3" s="1"/>
  <c r="AG28" i="3" a="1"/>
  <c r="AG28" i="3" s="1"/>
  <c r="AG29" i="3" s="1" a="1"/>
  <c r="AG29" i="3" s="1"/>
  <c r="AG30" i="3" s="1" a="1"/>
  <c r="AG30" i="3" s="1"/>
  <c r="AD28" i="3" a="1"/>
  <c r="AD28" i="3" s="1"/>
  <c r="AL31" i="3" a="1"/>
  <c r="AL31" i="3" s="1"/>
  <c r="AT27" i="3" a="1"/>
  <c r="AT27" i="3" s="1"/>
  <c r="AS27" i="3" a="1"/>
  <c r="AS27" i="3" s="1"/>
  <c r="AJ30" i="3" a="1"/>
  <c r="AJ30" i="3" s="1"/>
  <c r="AJ31" i="3" s="1" a="1"/>
  <c r="AJ31" i="3" s="1"/>
  <c r="AU27" i="3" a="1"/>
  <c r="AU27" i="3" s="1"/>
  <c r="Z16" i="3" a="1"/>
  <c r="Z16" i="3" s="1"/>
  <c r="Z17" i="3" s="1" a="1"/>
  <c r="Z17" i="3" s="1"/>
  <c r="AF25" i="3" l="1" a="1"/>
  <c r="AF25" i="3" s="1"/>
  <c r="AF26" i="3" s="1" a="1"/>
  <c r="AF26" i="3" s="1"/>
  <c r="AI29" i="3" a="1"/>
  <c r="AI29" i="3" s="1"/>
  <c r="AQ28" i="3" a="1"/>
  <c r="AQ28" i="3" s="1"/>
  <c r="AH30" i="3" a="1"/>
  <c r="AH30" i="3" s="1"/>
  <c r="AH31" i="3" s="1" a="1"/>
  <c r="AH31" i="3" s="1"/>
  <c r="AN25" i="3" a="1"/>
  <c r="AN25" i="3" s="1"/>
  <c r="AN26" i="3" s="1" a="1"/>
  <c r="AN26" i="3" s="1"/>
  <c r="AK23" i="3" a="1"/>
  <c r="AK23" i="3" s="1"/>
  <c r="AK24" i="3" s="1" a="1"/>
  <c r="AK24" i="3" s="1"/>
  <c r="AA32" i="3" a="1"/>
  <c r="AA32" i="3" s="1"/>
  <c r="AA33" i="3" s="1" a="1"/>
  <c r="AA33" i="3" s="1"/>
  <c r="AH25" i="4" a="1"/>
  <c r="AH25" i="4" s="1"/>
  <c r="AH26" i="4" s="1" a="1"/>
  <c r="AH26" i="4" s="1"/>
  <c r="AH27" i="4" s="1" a="1"/>
  <c r="AH27" i="4" s="1"/>
  <c r="AH28" i="4" s="1" a="1"/>
  <c r="AH28" i="4" s="1"/>
  <c r="AH29" i="4" s="1" a="1"/>
  <c r="AH29" i="4" s="1"/>
  <c r="AH30" i="4" s="1" a="1"/>
  <c r="AH30" i="4" s="1"/>
  <c r="AH31" i="4" s="1" a="1"/>
  <c r="AH31" i="4" s="1"/>
  <c r="AH32" i="4" s="1" a="1"/>
  <c r="AH32" i="4" s="1"/>
  <c r="AH33" i="4" s="1" a="1"/>
  <c r="AH33" i="4" s="1"/>
  <c r="AH34" i="4" s="1" a="1"/>
  <c r="AH34" i="4" s="1"/>
  <c r="AH35" i="4" s="1" a="1"/>
  <c r="AH35" i="4" s="1"/>
  <c r="AH36" i="4" s="1" a="1"/>
  <c r="AH36" i="4" s="1"/>
  <c r="AH37" i="4" s="1" a="1"/>
  <c r="AH37" i="4" s="1"/>
  <c r="AH38" i="4" s="1" a="1"/>
  <c r="AH38" i="4" s="1"/>
  <c r="AH39" i="4" s="1" a="1"/>
  <c r="AH39" i="4" s="1"/>
  <c r="AH40" i="4" s="1" a="1"/>
  <c r="AH40" i="4" s="1"/>
  <c r="AH41" i="4" s="1" a="1"/>
  <c r="AH41" i="4" s="1"/>
  <c r="AH42" i="4" s="1" a="1"/>
  <c r="AH42" i="4" s="1"/>
  <c r="AH43" i="4" s="1" a="1"/>
  <c r="AH43" i="4" s="1"/>
  <c r="AH44" i="4" s="1" a="1"/>
  <c r="AH44" i="4" s="1"/>
  <c r="AH45" i="4" s="1" a="1"/>
  <c r="AH45" i="4" s="1"/>
  <c r="AH46" i="4" s="1" a="1"/>
  <c r="AH46" i="4" s="1"/>
  <c r="AH47" i="4" s="1" a="1"/>
  <c r="AH47" i="4" s="1"/>
  <c r="AH48" i="4" s="1" a="1"/>
  <c r="AH48" i="4" s="1"/>
  <c r="AH49" i="4" s="1" a="1"/>
  <c r="AH49" i="4" s="1"/>
  <c r="AH50" i="4" s="1" a="1"/>
  <c r="AH50" i="4" s="1"/>
  <c r="AH51" i="4" s="1" a="1"/>
  <c r="AH51" i="4" s="1"/>
  <c r="AH52" i="4" s="1" a="1"/>
  <c r="AH52" i="4" s="1"/>
  <c r="AH53" i="4" s="1" a="1"/>
  <c r="AH53" i="4" s="1"/>
  <c r="AH54" i="4" s="1" a="1"/>
  <c r="AH54" i="4" s="1"/>
  <c r="AH55" i="4" s="1" a="1"/>
  <c r="AH55" i="4" s="1"/>
  <c r="AH56" i="4" s="1" a="1"/>
  <c r="AH56" i="4" s="1"/>
  <c r="AH57" i="4" s="1" a="1"/>
  <c r="AH57" i="4" s="1"/>
  <c r="AH58" i="4" s="1" a="1"/>
  <c r="AH58" i="4" s="1"/>
  <c r="AH59" i="4" s="1" a="1"/>
  <c r="AH59" i="4" s="1"/>
  <c r="AH60" i="4" s="1" a="1"/>
  <c r="AH60" i="4" s="1"/>
  <c r="AH61" i="4" s="1" a="1"/>
  <c r="AH61" i="4" s="1"/>
  <c r="AH62" i="4" s="1" a="1"/>
  <c r="AH62" i="4" s="1"/>
  <c r="AH63" i="4" s="1" a="1"/>
  <c r="AH63" i="4" s="1"/>
  <c r="AH64" i="4" s="1" a="1"/>
  <c r="AH64" i="4" s="1"/>
  <c r="AH65" i="4" s="1" a="1"/>
  <c r="AH65" i="4" s="1"/>
  <c r="AH66" i="4" s="1" a="1"/>
  <c r="AH66" i="4" s="1"/>
  <c r="AH67" i="4" s="1" a="1"/>
  <c r="AH67" i="4" s="1"/>
  <c r="AH68" i="4" s="1" a="1"/>
  <c r="AH68" i="4" s="1"/>
  <c r="AH69" i="4" s="1" a="1"/>
  <c r="AH69" i="4" s="1"/>
  <c r="AH70" i="4" s="1" a="1"/>
  <c r="AH70" i="4" s="1"/>
  <c r="AH71" i="4" s="1" a="1"/>
  <c r="AH71" i="4" s="1"/>
  <c r="AH72" i="4" s="1" a="1"/>
  <c r="AH72" i="4" s="1"/>
  <c r="AH73" i="4" s="1" a="1"/>
  <c r="AH73" i="4" s="1"/>
  <c r="AH74" i="4" s="1" a="1"/>
  <c r="AH74" i="4" s="1"/>
  <c r="AH75" i="4" s="1" a="1"/>
  <c r="AH75" i="4" s="1"/>
  <c r="AH76" i="4" s="1" a="1"/>
  <c r="AH76" i="4" s="1"/>
  <c r="AH77" i="4" s="1" a="1"/>
  <c r="AH77" i="4" s="1"/>
  <c r="AH78" i="4" s="1" a="1"/>
  <c r="AH78" i="4" s="1"/>
  <c r="AH79" i="4" s="1" a="1"/>
  <c r="AH79" i="4" s="1"/>
  <c r="AH80" i="4" s="1" a="1"/>
  <c r="AH80" i="4" s="1"/>
  <c r="AH81" i="4" s="1" a="1"/>
  <c r="AH81" i="4" s="1"/>
  <c r="AH82" i="4" s="1" a="1"/>
  <c r="AH82" i="4" s="1"/>
  <c r="AH83" i="4" s="1" a="1"/>
  <c r="AH83" i="4" s="1"/>
  <c r="AH84" i="4" s="1" a="1"/>
  <c r="AH84" i="4" s="1"/>
  <c r="AH85" i="4" s="1" a="1"/>
  <c r="AH85" i="4" s="1"/>
  <c r="AH86" i="4" s="1" a="1"/>
  <c r="AH86" i="4" s="1"/>
  <c r="AH87" i="4" s="1" a="1"/>
  <c r="AH87" i="4" s="1"/>
  <c r="AH88" i="4" s="1" a="1"/>
  <c r="AH88" i="4" s="1"/>
  <c r="AH89" i="4" s="1" a="1"/>
  <c r="AH89" i="4" s="1"/>
  <c r="AH90" i="4" s="1" a="1"/>
  <c r="AH90" i="4" s="1"/>
  <c r="AH91" i="4" s="1" a="1"/>
  <c r="AH91" i="4" s="1"/>
  <c r="AH92" i="4" s="1" a="1"/>
  <c r="AH92" i="4" s="1"/>
  <c r="AH93" i="4" s="1" a="1"/>
  <c r="AH93" i="4" s="1"/>
  <c r="AH94" i="4" s="1" a="1"/>
  <c r="AH94" i="4" s="1"/>
  <c r="AH95" i="4" s="1" a="1"/>
  <c r="AH95" i="4" s="1"/>
  <c r="AH96" i="4" s="1" a="1"/>
  <c r="AH96" i="4" s="1"/>
  <c r="AH97" i="4" s="1" a="1"/>
  <c r="AH97" i="4" s="1"/>
  <c r="AH98" i="4" s="1" a="1"/>
  <c r="AH98" i="4" s="1"/>
  <c r="AH99" i="4" s="1" a="1"/>
  <c r="AH99" i="4" s="1"/>
  <c r="AH100" i="4" s="1" a="1"/>
  <c r="AH100" i="4" s="1"/>
  <c r="AH101" i="4" s="1" a="1"/>
  <c r="AH101" i="4" s="1"/>
  <c r="AH102" i="4" s="1" a="1"/>
  <c r="AH102" i="4" s="1"/>
  <c r="AH103" i="4" s="1" a="1"/>
  <c r="AH103" i="4" s="1"/>
  <c r="AH104" i="4" s="1" a="1"/>
  <c r="AH104" i="4" s="1"/>
  <c r="AH105" i="4" s="1" a="1"/>
  <c r="AH105" i="4" s="1"/>
  <c r="AH106" i="4" s="1" a="1"/>
  <c r="AH106" i="4" s="1"/>
  <c r="AH107" i="4" s="1" a="1"/>
  <c r="AH107" i="4" s="1"/>
  <c r="AH108" i="4" s="1" a="1"/>
  <c r="AH108" i="4" s="1"/>
  <c r="AH109" i="4" s="1" a="1"/>
  <c r="AH109" i="4" s="1"/>
  <c r="AH110" i="4" s="1" a="1"/>
  <c r="AH110" i="4" s="1"/>
  <c r="AH111" i="4" s="1" a="1"/>
  <c r="AH111" i="4" s="1"/>
  <c r="AH112" i="4" s="1" a="1"/>
  <c r="AH112" i="4" s="1"/>
  <c r="AH113" i="4" s="1" a="1"/>
  <c r="AH113" i="4" s="1"/>
  <c r="AH114" i="4" s="1" a="1"/>
  <c r="AH114" i="4" s="1"/>
  <c r="AH115" i="4" s="1" a="1"/>
  <c r="AH115" i="4" s="1"/>
  <c r="AH116" i="4" s="1" a="1"/>
  <c r="AH116" i="4" s="1"/>
  <c r="AH117" i="4" s="1" a="1"/>
  <c r="AH117" i="4" s="1"/>
  <c r="AH118" i="4" s="1" a="1"/>
  <c r="AH118" i="4" s="1"/>
  <c r="AH119" i="4" s="1" a="1"/>
  <c r="AH119" i="4" s="1"/>
  <c r="AH120" i="4" s="1" a="1"/>
  <c r="AH120" i="4" s="1"/>
  <c r="AH121" i="4" s="1" a="1"/>
  <c r="AH121" i="4" s="1"/>
  <c r="AH122" i="4" s="1" a="1"/>
  <c r="AH122" i="4" s="1"/>
  <c r="AH123" i="4" s="1" a="1"/>
  <c r="AH123" i="4" s="1"/>
  <c r="AH124" i="4" s="1" a="1"/>
  <c r="AH124" i="4" s="1"/>
  <c r="AH125" i="4" s="1" a="1"/>
  <c r="AH125" i="4" s="1"/>
  <c r="AH126" i="4" s="1" a="1"/>
  <c r="AH126" i="4" s="1"/>
  <c r="AH127" i="4" s="1" a="1"/>
  <c r="AH127" i="4" s="1"/>
  <c r="AH128" i="4" s="1" a="1"/>
  <c r="AH128" i="4" s="1"/>
  <c r="AH129" i="4" s="1" a="1"/>
  <c r="AH129" i="4" s="1"/>
  <c r="AH130" i="4" s="1" a="1"/>
  <c r="AH130" i="4" s="1"/>
  <c r="AH131" i="4" s="1" a="1"/>
  <c r="AH131" i="4" s="1"/>
  <c r="AH132" i="4" s="1" a="1"/>
  <c r="AH132" i="4" s="1"/>
  <c r="AH133" i="4" s="1" a="1"/>
  <c r="AH133" i="4" s="1"/>
  <c r="AH134" i="4" s="1" a="1"/>
  <c r="AH134" i="4" s="1"/>
  <c r="AH135" i="4" s="1" a="1"/>
  <c r="AH135" i="4" s="1"/>
  <c r="AH136" i="4" s="1" a="1"/>
  <c r="AH136" i="4" s="1"/>
  <c r="AV32" i="4" a="1"/>
  <c r="AV32" i="4" s="1"/>
  <c r="AL32" i="3" a="1"/>
  <c r="AL32" i="3" s="1"/>
  <c r="AL33" i="3" s="1" a="1"/>
  <c r="AL33" i="3" s="1"/>
  <c r="AG31" i="3" a="1"/>
  <c r="AG31" i="3" s="1"/>
  <c r="AG32" i="3" s="1" a="1"/>
  <c r="AG32" i="3" s="1"/>
  <c r="AJ32" i="3" a="1"/>
  <c r="AJ32" i="3" s="1"/>
  <c r="AR30" i="3" a="1"/>
  <c r="AR30" i="3" s="1"/>
  <c r="AI30" i="3" a="1"/>
  <c r="AI30" i="3" s="1"/>
  <c r="AQ29" i="3" a="1"/>
  <c r="AQ29" i="3" s="1"/>
  <c r="AM31" i="3" a="1"/>
  <c r="AM31" i="3" s="1"/>
  <c r="AB27" i="3" a="1"/>
  <c r="AB27" i="3" s="1"/>
  <c r="AC30" i="3" a="1"/>
  <c r="AC30" i="3" s="1"/>
  <c r="AU28" i="3" a="1"/>
  <c r="AU28" i="3" s="1"/>
  <c r="AS28" i="3" a="1"/>
  <c r="AS28" i="3" s="1"/>
  <c r="AT28" i="3" a="1"/>
  <c r="AT28" i="3" s="1"/>
  <c r="AD29" i="3" a="1"/>
  <c r="AD29" i="3" s="1"/>
  <c r="AE28" i="3" a="1"/>
  <c r="AE28" i="3" s="1"/>
  <c r="AP33" i="3" a="1"/>
  <c r="AP33" i="3" s="1"/>
  <c r="AO28" i="3" a="1"/>
  <c r="AO28" i="3" s="1"/>
  <c r="Z18" i="3" a="1"/>
  <c r="Z18" i="3" s="1"/>
  <c r="AF27" i="3" l="1" a="1"/>
  <c r="AF27" i="3" s="1"/>
  <c r="AF28" i="3" s="1" a="1"/>
  <c r="AF28" i="3" s="1"/>
  <c r="AF29" i="3" s="1" a="1"/>
  <c r="AF29" i="3" s="1"/>
  <c r="AH32" i="3" a="1"/>
  <c r="AH32" i="3" s="1"/>
  <c r="AK25" i="3" a="1"/>
  <c r="AK25" i="3" s="1"/>
  <c r="AK26" i="3" s="1" a="1"/>
  <c r="AK26" i="3" s="1"/>
  <c r="AK27" i="3" s="1" a="1"/>
  <c r="AK27" i="3" s="1"/>
  <c r="AN27" i="3" a="1"/>
  <c r="AN27" i="3" s="1"/>
  <c r="AN28" i="3" s="1" a="1"/>
  <c r="AN28" i="3" s="1"/>
  <c r="AA34" i="3" a="1"/>
  <c r="AA34" i="3" s="1"/>
  <c r="AA35" i="3" s="1" a="1"/>
  <c r="AA35" i="3" s="1"/>
  <c r="AA36" i="3" s="1" a="1"/>
  <c r="AA36" i="3" s="1"/>
  <c r="AV33" i="4" a="1"/>
  <c r="AV33" i="4" s="1"/>
  <c r="AV34" i="4" s="1" a="1"/>
  <c r="AV34" i="4" s="1"/>
  <c r="AV35" i="4" s="1" a="1"/>
  <c r="AV35" i="4" s="1"/>
  <c r="AV36" i="4" s="1" a="1"/>
  <c r="AV36" i="4" s="1"/>
  <c r="AV37" i="4" s="1" a="1"/>
  <c r="AV37" i="4" s="1"/>
  <c r="AV38" i="4" s="1" a="1"/>
  <c r="AV38" i="4" s="1"/>
  <c r="AV39" i="4" s="1" a="1"/>
  <c r="AV39" i="4" s="1"/>
  <c r="AV40" i="4" s="1" a="1"/>
  <c r="AV40" i="4" s="1"/>
  <c r="AV41" i="4" s="1" a="1"/>
  <c r="AV41" i="4" s="1"/>
  <c r="AV42" i="4" s="1" a="1"/>
  <c r="AV42" i="4" s="1"/>
  <c r="AV43" i="4" s="1" a="1"/>
  <c r="AV43" i="4" s="1"/>
  <c r="AV44" i="4" s="1" a="1"/>
  <c r="AV44" i="4" s="1"/>
  <c r="AV45" i="4" s="1" a="1"/>
  <c r="AV45" i="4" s="1"/>
  <c r="AV46" i="4" s="1" a="1"/>
  <c r="AV46" i="4" s="1"/>
  <c r="AV47" i="4" s="1" a="1"/>
  <c r="AV47" i="4" s="1"/>
  <c r="AV48" i="4" s="1" a="1"/>
  <c r="AV48" i="4" s="1"/>
  <c r="AV49" i="4" s="1" a="1"/>
  <c r="AV49" i="4" s="1"/>
  <c r="AV50" i="4" s="1" a="1"/>
  <c r="AV50" i="4" s="1"/>
  <c r="AV51" i="4" s="1" a="1"/>
  <c r="AV51" i="4" s="1"/>
  <c r="AV52" i="4" s="1" a="1"/>
  <c r="AV52" i="4" s="1"/>
  <c r="AV53" i="4" s="1" a="1"/>
  <c r="AV53" i="4" s="1"/>
  <c r="AV54" i="4" s="1" a="1"/>
  <c r="AV54" i="4" s="1"/>
  <c r="AV55" i="4" s="1" a="1"/>
  <c r="AV55" i="4" s="1"/>
  <c r="AV56" i="4" s="1" a="1"/>
  <c r="AV56" i="4" s="1"/>
  <c r="AV57" i="4" s="1" a="1"/>
  <c r="AV57" i="4" s="1"/>
  <c r="AV58" i="4" s="1" a="1"/>
  <c r="AV58" i="4" s="1"/>
  <c r="AV59" i="4" s="1" a="1"/>
  <c r="AV59" i="4" s="1"/>
  <c r="AV60" i="4" s="1" a="1"/>
  <c r="AV60" i="4" s="1"/>
  <c r="AV61" i="4" s="1" a="1"/>
  <c r="AV61" i="4" s="1"/>
  <c r="AV62" i="4" s="1" a="1"/>
  <c r="AV62" i="4" s="1"/>
  <c r="AV63" i="4" s="1" a="1"/>
  <c r="AV63" i="4" s="1"/>
  <c r="AV64" i="4" s="1" a="1"/>
  <c r="AV64" i="4" s="1"/>
  <c r="AV65" i="4" s="1" a="1"/>
  <c r="AV65" i="4" s="1"/>
  <c r="AV66" i="4" s="1" a="1"/>
  <c r="AV66" i="4" s="1"/>
  <c r="AV67" i="4" s="1" a="1"/>
  <c r="AV67" i="4" s="1"/>
  <c r="AV68" i="4" s="1" a="1"/>
  <c r="AV68" i="4" s="1"/>
  <c r="AV69" i="4" s="1" a="1"/>
  <c r="AV69" i="4" s="1"/>
  <c r="AV70" i="4" s="1" a="1"/>
  <c r="AV70" i="4" s="1"/>
  <c r="AV71" i="4" s="1" a="1"/>
  <c r="AV71" i="4" s="1"/>
  <c r="AV72" i="4" s="1" a="1"/>
  <c r="AV72" i="4" s="1"/>
  <c r="AV73" i="4" s="1" a="1"/>
  <c r="AV73" i="4" s="1"/>
  <c r="AV74" i="4" s="1" a="1"/>
  <c r="AV74" i="4" s="1"/>
  <c r="AV75" i="4" s="1" a="1"/>
  <c r="AV75" i="4" s="1"/>
  <c r="AV76" i="4" s="1" a="1"/>
  <c r="AV76" i="4" s="1"/>
  <c r="AV77" i="4" s="1" a="1"/>
  <c r="AV77" i="4" s="1"/>
  <c r="AV78" i="4" s="1" a="1"/>
  <c r="AV78" i="4" s="1"/>
  <c r="AV79" i="4" s="1" a="1"/>
  <c r="AV79" i="4" s="1"/>
  <c r="AV80" i="4" s="1" a="1"/>
  <c r="AV80" i="4" s="1"/>
  <c r="AV81" i="4" s="1" a="1"/>
  <c r="AV81" i="4" s="1"/>
  <c r="AV82" i="4" s="1" a="1"/>
  <c r="AV82" i="4" s="1"/>
  <c r="AV83" i="4" s="1" a="1"/>
  <c r="AV83" i="4" s="1"/>
  <c r="AV84" i="4" s="1" a="1"/>
  <c r="AV84" i="4" s="1"/>
  <c r="AV85" i="4" s="1" a="1"/>
  <c r="AV85" i="4" s="1"/>
  <c r="AV86" i="4" s="1" a="1"/>
  <c r="AV86" i="4" s="1"/>
  <c r="AV87" i="4" s="1" a="1"/>
  <c r="AV87" i="4" s="1"/>
  <c r="AV88" i="4" s="1" a="1"/>
  <c r="AV88" i="4" s="1"/>
  <c r="AV89" i="4" s="1" a="1"/>
  <c r="AV89" i="4" s="1"/>
  <c r="AV90" i="4" s="1" a="1"/>
  <c r="AV90" i="4" s="1"/>
  <c r="AV91" i="4" s="1" a="1"/>
  <c r="AV91" i="4" s="1"/>
  <c r="AV92" i="4" s="1" a="1"/>
  <c r="AV92" i="4" s="1"/>
  <c r="AV93" i="4" s="1" a="1"/>
  <c r="AV93" i="4" s="1"/>
  <c r="AV94" i="4" s="1" a="1"/>
  <c r="AV94" i="4" s="1"/>
  <c r="AV95" i="4" s="1" a="1"/>
  <c r="AV95" i="4" s="1"/>
  <c r="AV96" i="4" s="1" a="1"/>
  <c r="AV96" i="4" s="1"/>
  <c r="AV97" i="4" s="1" a="1"/>
  <c r="AV97" i="4" s="1"/>
  <c r="AV98" i="4" s="1" a="1"/>
  <c r="AV98" i="4" s="1"/>
  <c r="AV99" i="4" s="1" a="1"/>
  <c r="AV99" i="4" s="1"/>
  <c r="AV100" i="4" s="1" a="1"/>
  <c r="AV100" i="4" s="1"/>
  <c r="AV101" i="4" s="1" a="1"/>
  <c r="AV101" i="4" s="1"/>
  <c r="AV102" i="4" s="1" a="1"/>
  <c r="AV102" i="4" s="1"/>
  <c r="AV103" i="4" s="1" a="1"/>
  <c r="AV103" i="4" s="1"/>
  <c r="AV104" i="4" s="1" a="1"/>
  <c r="AV104" i="4" s="1"/>
  <c r="AV105" i="4" s="1" a="1"/>
  <c r="AV105" i="4" s="1"/>
  <c r="AV106" i="4" s="1" a="1"/>
  <c r="AV106" i="4" s="1"/>
  <c r="AV107" i="4" s="1" a="1"/>
  <c r="AV107" i="4" s="1"/>
  <c r="AV108" i="4" s="1" a="1"/>
  <c r="AV108" i="4" s="1"/>
  <c r="AV109" i="4" s="1" a="1"/>
  <c r="AV109" i="4" s="1"/>
  <c r="AV110" i="4" s="1" a="1"/>
  <c r="AV110" i="4" s="1"/>
  <c r="AV111" i="4" s="1" a="1"/>
  <c r="AV111" i="4" s="1"/>
  <c r="AV112" i="4" s="1" a="1"/>
  <c r="AV112" i="4" s="1"/>
  <c r="AV113" i="4" s="1" a="1"/>
  <c r="AV113" i="4" s="1"/>
  <c r="AV114" i="4" s="1" a="1"/>
  <c r="AV114" i="4" s="1"/>
  <c r="AV115" i="4" s="1" a="1"/>
  <c r="AV115" i="4" s="1"/>
  <c r="AV116" i="4" s="1" a="1"/>
  <c r="AV116" i="4" s="1"/>
  <c r="AV117" i="4" s="1" a="1"/>
  <c r="AV117" i="4" s="1"/>
  <c r="AV118" i="4" s="1" a="1"/>
  <c r="AV118" i="4" s="1"/>
  <c r="AV119" i="4" s="1" a="1"/>
  <c r="AV119" i="4" s="1"/>
  <c r="AV120" i="4" s="1" a="1"/>
  <c r="AV120" i="4" s="1"/>
  <c r="AV121" i="4" s="1" a="1"/>
  <c r="AV121" i="4" s="1"/>
  <c r="AV122" i="4" s="1" a="1"/>
  <c r="AV122" i="4" s="1"/>
  <c r="AV123" i="4" s="1" a="1"/>
  <c r="AV123" i="4" s="1"/>
  <c r="AV124" i="4" s="1" a="1"/>
  <c r="AV124" i="4" s="1"/>
  <c r="AV125" i="4" s="1" a="1"/>
  <c r="AV125" i="4" s="1"/>
  <c r="AV126" i="4" s="1" a="1"/>
  <c r="AV126" i="4" s="1"/>
  <c r="AV127" i="4" s="1" a="1"/>
  <c r="AV127" i="4" s="1"/>
  <c r="AV128" i="4" s="1" a="1"/>
  <c r="AV128" i="4" s="1"/>
  <c r="AV129" i="4" s="1" a="1"/>
  <c r="AV129" i="4" s="1"/>
  <c r="AV130" i="4" s="1" a="1"/>
  <c r="AV130" i="4" s="1"/>
  <c r="AV131" i="4" s="1" a="1"/>
  <c r="AV131" i="4" s="1"/>
  <c r="AV132" i="4" s="1" a="1"/>
  <c r="AV132" i="4" s="1"/>
  <c r="AV133" i="4" s="1" a="1"/>
  <c r="AV133" i="4" s="1"/>
  <c r="AV134" i="4" s="1" a="1"/>
  <c r="AV134" i="4" s="1"/>
  <c r="AV135" i="4" s="1" a="1"/>
  <c r="AV135" i="4" s="1"/>
  <c r="AV136" i="4" s="1" a="1"/>
  <c r="AV136" i="4" s="1"/>
  <c r="AO29" i="3" a="1"/>
  <c r="AO29" i="3" s="1"/>
  <c r="AO30" i="3" s="1" a="1"/>
  <c r="AO30" i="3" s="1"/>
  <c r="AP34" i="3" a="1"/>
  <c r="AP34" i="3" s="1"/>
  <c r="AP35" i="3" s="1" a="1"/>
  <c r="AP35" i="3" s="1"/>
  <c r="AT29" i="3" a="1"/>
  <c r="AT29" i="3" s="1"/>
  <c r="AE29" i="3" a="1"/>
  <c r="AE29" i="3" s="1"/>
  <c r="AE30" i="3" s="1" a="1"/>
  <c r="AE30" i="3" s="1"/>
  <c r="AE31" i="3" s="1" a="1"/>
  <c r="AE31" i="3" s="1"/>
  <c r="AD30" i="3" a="1"/>
  <c r="AD30" i="3" s="1"/>
  <c r="AM32" i="3" a="1"/>
  <c r="AM32" i="3" s="1"/>
  <c r="AC31" i="3" a="1"/>
  <c r="AC31" i="3" s="1"/>
  <c r="AU29" i="3" a="1"/>
  <c r="AU29" i="3" s="1"/>
  <c r="AU30" i="3" s="1" a="1"/>
  <c r="AU30" i="3" s="1"/>
  <c r="AB28" i="3" a="1"/>
  <c r="AB28" i="3" s="1"/>
  <c r="AB29" i="3" s="1" a="1"/>
  <c r="AB29" i="3" s="1"/>
  <c r="AQ30" i="3" a="1"/>
  <c r="AQ30" i="3" s="1"/>
  <c r="AS29" i="3" a="1"/>
  <c r="AS29" i="3" s="1"/>
  <c r="AS30" i="3" s="1" a="1"/>
  <c r="AS30" i="3" s="1"/>
  <c r="AI31" i="3" a="1"/>
  <c r="AI31" i="3" s="1"/>
  <c r="AL34" i="3" a="1"/>
  <c r="AL34" i="3" s="1"/>
  <c r="AG33" i="3" a="1"/>
  <c r="AG33" i="3" s="1"/>
  <c r="AJ33" i="3" a="1"/>
  <c r="AJ33" i="3" s="1"/>
  <c r="AJ34" i="3" s="1" a="1"/>
  <c r="AJ34" i="3" s="1"/>
  <c r="AR31" i="3" a="1"/>
  <c r="AR31" i="3" s="1"/>
  <c r="Z19" i="3" a="1"/>
  <c r="Z19" i="3" s="1"/>
  <c r="Z20" i="3" s="1" a="1"/>
  <c r="Z20" i="3" s="1"/>
  <c r="Z21" i="3" s="1" a="1"/>
  <c r="Z21" i="3" s="1"/>
  <c r="Z22" i="3" s="1" a="1"/>
  <c r="Z22" i="3" s="1"/>
  <c r="Z23" i="3" s="1" a="1"/>
  <c r="Z23" i="3" s="1"/>
  <c r="Z24" i="3" s="1" a="1"/>
  <c r="Z24" i="3" s="1"/>
  <c r="Z25" i="3" s="1" a="1"/>
  <c r="Z25" i="3" s="1"/>
  <c r="Z26" i="3" s="1" a="1"/>
  <c r="Z26" i="3" s="1"/>
  <c r="Z27" i="3" s="1" a="1"/>
  <c r="Z27" i="3" s="1"/>
  <c r="Z28" i="3" s="1" a="1"/>
  <c r="Z28" i="3" s="1"/>
  <c r="Z29" i="3" s="1" a="1"/>
  <c r="Z29" i="3" s="1"/>
  <c r="Z30" i="3" s="1" a="1"/>
  <c r="Z30" i="3" s="1"/>
  <c r="AN29" i="3" l="1" a="1"/>
  <c r="AN29" i="3" s="1"/>
  <c r="AH33" i="3" a="1"/>
  <c r="AH33" i="3" s="1"/>
  <c r="AH34" i="3" s="1" a="1"/>
  <c r="AH34" i="3" s="1"/>
  <c r="AR32" i="3" a="1"/>
  <c r="AR32" i="3" s="1"/>
  <c r="AR33" i="3" s="1" a="1"/>
  <c r="AR33" i="3" s="1"/>
  <c r="AL35" i="3" a="1"/>
  <c r="AL35" i="3" s="1"/>
  <c r="AL36" i="3" s="1" a="1"/>
  <c r="AL36" i="3" s="1"/>
  <c r="AJ35" i="3" a="1"/>
  <c r="AJ35" i="3" s="1"/>
  <c r="AG34" i="3" a="1"/>
  <c r="AG34" i="3" s="1"/>
  <c r="AG35" i="3" s="1" a="1"/>
  <c r="AG35" i="3" s="1"/>
  <c r="AG36" i="3" s="1" a="1"/>
  <c r="AG36" i="3" s="1"/>
  <c r="AI32" i="3" a="1"/>
  <c r="AI32" i="3" s="1"/>
  <c r="AI33" i="3" s="1" a="1"/>
  <c r="AI33" i="3" s="1"/>
  <c r="AK28" i="3" a="1"/>
  <c r="AK28" i="3" s="1"/>
  <c r="AQ31" i="3" a="1"/>
  <c r="AQ31" i="3" s="1"/>
  <c r="AS31" i="3" a="1"/>
  <c r="AS31" i="3" s="1"/>
  <c r="AB30" i="3" a="1"/>
  <c r="AB30" i="3" s="1"/>
  <c r="AU31" i="3" a="1"/>
  <c r="AU31" i="3" s="1"/>
  <c r="AC32" i="3" a="1"/>
  <c r="AC32" i="3" s="1"/>
  <c r="AF30" i="3" a="1"/>
  <c r="AF30" i="3" s="1"/>
  <c r="AF31" i="3" s="1" a="1"/>
  <c r="AF31" i="3" s="1"/>
  <c r="AD31" i="3" a="1"/>
  <c r="AD31" i="3" s="1"/>
  <c r="AD32" i="3" s="1" a="1"/>
  <c r="AD32" i="3" s="1"/>
  <c r="AD33" i="3" s="1" a="1"/>
  <c r="AD33" i="3" s="1"/>
  <c r="AE32" i="3" a="1"/>
  <c r="AE32" i="3" s="1"/>
  <c r="AE33" i="3" s="1" a="1"/>
  <c r="AE33" i="3" s="1"/>
  <c r="AO31" i="3" a="1"/>
  <c r="AO31" i="3" s="1"/>
  <c r="AO32" i="3" s="1" a="1"/>
  <c r="AO32" i="3" s="1"/>
  <c r="AM33" i="3" a="1"/>
  <c r="AM33" i="3" s="1"/>
  <c r="AA37" i="3" a="1"/>
  <c r="AA37" i="3" s="1"/>
  <c r="AA38" i="3" s="1" a="1"/>
  <c r="AA38" i="3" s="1"/>
  <c r="AT30" i="3" a="1"/>
  <c r="AT30" i="3" s="1"/>
  <c r="AP36" i="3" a="1"/>
  <c r="AP36" i="3" s="1"/>
  <c r="Z31" i="3" a="1"/>
  <c r="Z31" i="3" s="1"/>
  <c r="Z32" i="3" s="1" a="1"/>
  <c r="Z32" i="3" s="1"/>
  <c r="Z33" i="3" s="1" a="1"/>
  <c r="Z33" i="3" s="1"/>
  <c r="Z34" i="3" s="1" a="1"/>
  <c r="Z34" i="3" s="1"/>
  <c r="Z35" i="3" s="1" a="1"/>
  <c r="Z35" i="3" s="1"/>
  <c r="Z36" i="3" s="1" a="1"/>
  <c r="Z36" i="3" s="1"/>
  <c r="Z37" i="3" s="1" a="1"/>
  <c r="Z37" i="3" s="1"/>
  <c r="Z38" i="3" s="1" a="1"/>
  <c r="Z38" i="3" s="1"/>
  <c r="Z39" i="3" s="1" a="1"/>
  <c r="Z39" i="3" s="1"/>
  <c r="Z40" i="3" s="1" a="1"/>
  <c r="Z40" i="3" s="1"/>
  <c r="Z41" i="3" s="1" a="1"/>
  <c r="Z41" i="3" s="1"/>
  <c r="Z42" i="3" s="1" a="1"/>
  <c r="Z42" i="3" s="1"/>
  <c r="Z43" i="3" s="1" a="1"/>
  <c r="Z43" i="3" s="1"/>
  <c r="Z44" i="3" s="1" a="1"/>
  <c r="Z44" i="3" s="1"/>
  <c r="Z45" i="3" s="1" a="1"/>
  <c r="Z45" i="3" s="1"/>
  <c r="Z46" i="3" s="1" a="1"/>
  <c r="Z46" i="3" s="1"/>
  <c r="Z47" i="3" s="1" a="1"/>
  <c r="Z47" i="3" s="1"/>
  <c r="Z48" i="3" s="1" a="1"/>
  <c r="Z48" i="3" s="1"/>
  <c r="Z49" i="3" s="1" a="1"/>
  <c r="Z49" i="3" s="1"/>
  <c r="Z50" i="3" s="1" a="1"/>
  <c r="Z50" i="3" s="1"/>
  <c r="Z51" i="3" s="1" a="1"/>
  <c r="Z51" i="3" s="1"/>
  <c r="Z52" i="3" s="1" a="1"/>
  <c r="Z52" i="3" s="1"/>
  <c r="Z53" i="3" s="1" a="1"/>
  <c r="Z53" i="3" s="1"/>
  <c r="Z54" i="3" s="1" a="1"/>
  <c r="Z54" i="3" s="1"/>
  <c r="Z55" i="3" s="1" a="1"/>
  <c r="Z55" i="3" s="1"/>
  <c r="Z56" i="3" s="1" a="1"/>
  <c r="Z56" i="3" s="1"/>
  <c r="Z57" i="3" s="1" a="1"/>
  <c r="Z57" i="3" s="1"/>
  <c r="Z58" i="3" s="1" a="1"/>
  <c r="Z58" i="3" s="1"/>
  <c r="Z59" i="3" s="1" a="1"/>
  <c r="Z59" i="3" s="1"/>
  <c r="Z60" i="3" s="1" a="1"/>
  <c r="Z60" i="3" s="1"/>
  <c r="Z61" i="3" s="1" a="1"/>
  <c r="Z61" i="3" s="1"/>
  <c r="Z62" i="3" s="1" a="1"/>
  <c r="Z62" i="3" s="1"/>
  <c r="Z63" i="3" s="1" a="1"/>
  <c r="Z63" i="3" s="1"/>
  <c r="Z64" i="3" s="1" a="1"/>
  <c r="Z64" i="3" s="1"/>
  <c r="Z65" i="3" s="1" a="1"/>
  <c r="Z65" i="3" s="1"/>
  <c r="Z66" i="3" s="1" a="1"/>
  <c r="Z66" i="3" s="1"/>
  <c r="Z67" i="3" s="1" a="1"/>
  <c r="Z67" i="3" s="1"/>
  <c r="Z68" i="3" s="1" a="1"/>
  <c r="Z68" i="3" s="1"/>
  <c r="Z69" i="3" s="1" a="1"/>
  <c r="Z69" i="3" s="1"/>
  <c r="Z70" i="3" s="1" a="1"/>
  <c r="Z70" i="3" s="1"/>
  <c r="Z71" i="3" s="1" a="1"/>
  <c r="Z71" i="3" s="1"/>
  <c r="Z72" i="3" s="1" a="1"/>
  <c r="Z72" i="3" s="1"/>
  <c r="Z73" i="3" s="1" a="1"/>
  <c r="Z73" i="3" s="1"/>
  <c r="Z74" i="3" s="1" a="1"/>
  <c r="Z74" i="3" s="1"/>
  <c r="Z75" i="3" s="1" a="1"/>
  <c r="Z75" i="3" s="1"/>
  <c r="Z76" i="3" s="1" a="1"/>
  <c r="Z76" i="3" s="1"/>
  <c r="Z77" i="3" s="1" a="1"/>
  <c r="Z77" i="3" s="1"/>
  <c r="Z78" i="3" s="1" a="1"/>
  <c r="Z78" i="3" s="1"/>
  <c r="Z79" i="3" s="1" a="1"/>
  <c r="Z79" i="3" s="1"/>
  <c r="Z80" i="3" s="1" a="1"/>
  <c r="Z80" i="3" s="1"/>
  <c r="Z81" i="3" s="1" a="1"/>
  <c r="Z81" i="3" s="1"/>
  <c r="Z82" i="3" s="1" a="1"/>
  <c r="Z82" i="3" s="1"/>
  <c r="Z83" i="3" s="1" a="1"/>
  <c r="Z83" i="3" s="1"/>
  <c r="Z84" i="3" s="1" a="1"/>
  <c r="Z84" i="3" s="1"/>
  <c r="Z85" i="3" s="1" a="1"/>
  <c r="Z85" i="3" s="1"/>
  <c r="Z86" i="3" s="1" a="1"/>
  <c r="Z86" i="3" s="1"/>
  <c r="Z87" i="3" s="1" a="1"/>
  <c r="Z87" i="3" s="1"/>
  <c r="Z88" i="3" s="1" a="1"/>
  <c r="Z88" i="3" s="1"/>
  <c r="Z89" i="3" s="1" a="1"/>
  <c r="Z89" i="3" s="1"/>
  <c r="Z90" i="3" s="1" a="1"/>
  <c r="Z90" i="3" s="1"/>
  <c r="Z91" i="3" s="1" a="1"/>
  <c r="Z91" i="3" s="1"/>
  <c r="Z92" i="3" s="1" a="1"/>
  <c r="Z92" i="3" s="1"/>
  <c r="Z93" i="3" s="1" a="1"/>
  <c r="Z93" i="3" s="1"/>
  <c r="Z94" i="3" s="1" a="1"/>
  <c r="Z94" i="3" s="1"/>
  <c r="Z95" i="3" s="1" a="1"/>
  <c r="Z95" i="3" s="1"/>
  <c r="Z96" i="3" s="1" a="1"/>
  <c r="Z96" i="3" s="1"/>
  <c r="Z97" i="3" s="1" a="1"/>
  <c r="Z97" i="3" s="1"/>
  <c r="Z98" i="3" s="1" a="1"/>
  <c r="Z98" i="3" s="1"/>
  <c r="Z99" i="3" s="1" a="1"/>
  <c r="Z99" i="3" s="1"/>
  <c r="Z100" i="3" s="1" a="1"/>
  <c r="Z100" i="3" s="1"/>
  <c r="Z101" i="3" s="1" a="1"/>
  <c r="Z101" i="3" s="1"/>
  <c r="Z102" i="3" s="1" a="1"/>
  <c r="Z102" i="3" s="1"/>
  <c r="Z103" i="3" s="1" a="1"/>
  <c r="Z103" i="3" s="1"/>
  <c r="Z104" i="3" s="1" a="1"/>
  <c r="Z104" i="3" s="1"/>
  <c r="Z105" i="3" s="1" a="1"/>
  <c r="Z105" i="3" s="1"/>
  <c r="Z106" i="3" s="1" a="1"/>
  <c r="Z106" i="3" s="1"/>
  <c r="Z107" i="3" s="1" a="1"/>
  <c r="Z107" i="3" s="1"/>
  <c r="Z108" i="3" s="1" a="1"/>
  <c r="Z108" i="3" s="1"/>
  <c r="Z109" i="3" s="1" a="1"/>
  <c r="Z109" i="3" s="1"/>
  <c r="Z110" i="3" s="1" a="1"/>
  <c r="Z110" i="3" s="1"/>
  <c r="Z111" i="3" s="1" a="1"/>
  <c r="Z111" i="3" s="1"/>
  <c r="Z112" i="3" s="1" a="1"/>
  <c r="Z112" i="3" s="1"/>
  <c r="Z113" i="3" s="1" a="1"/>
  <c r="Z113" i="3" s="1"/>
  <c r="Z114" i="3" s="1" a="1"/>
  <c r="Z114" i="3" s="1"/>
  <c r="Z115" i="3" s="1" a="1"/>
  <c r="Z115" i="3" s="1"/>
  <c r="Z116" i="3" s="1" a="1"/>
  <c r="Z116" i="3" s="1"/>
  <c r="Z117" i="3" s="1" a="1"/>
  <c r="Z117" i="3" s="1"/>
  <c r="Z118" i="3" s="1" a="1"/>
  <c r="Z118" i="3" s="1"/>
  <c r="Z119" i="3" s="1" a="1"/>
  <c r="Z119" i="3" s="1"/>
  <c r="Z120" i="3" s="1" a="1"/>
  <c r="Z120" i="3" s="1"/>
  <c r="Z121" i="3" s="1" a="1"/>
  <c r="Z121" i="3" s="1"/>
  <c r="Z122" i="3" s="1" a="1"/>
  <c r="Z122" i="3" s="1"/>
  <c r="Z123" i="3" s="1" a="1"/>
  <c r="Z123" i="3" s="1"/>
  <c r="Z124" i="3" s="1" a="1"/>
  <c r="Z124" i="3" s="1"/>
  <c r="Z125" i="3" s="1" a="1"/>
  <c r="Z125" i="3" s="1"/>
  <c r="Z126" i="3" s="1" a="1"/>
  <c r="Z126" i="3" s="1"/>
  <c r="Z127" i="3" s="1" a="1"/>
  <c r="Z127" i="3" s="1"/>
  <c r="Z128" i="3" s="1" a="1"/>
  <c r="Z128" i="3" s="1"/>
  <c r="Z129" i="3" s="1" a="1"/>
  <c r="Z129" i="3" s="1"/>
  <c r="Z130" i="3" s="1" a="1"/>
  <c r="Z130" i="3" s="1"/>
  <c r="Z131" i="3" s="1" a="1"/>
  <c r="Z131" i="3" s="1"/>
  <c r="Z132" i="3" s="1" a="1"/>
  <c r="Z132" i="3" s="1"/>
  <c r="Z133" i="3" s="1" a="1"/>
  <c r="Z133" i="3" s="1"/>
  <c r="Z134" i="3" s="1" a="1"/>
  <c r="Z134" i="3" s="1"/>
  <c r="Z135" i="3" s="1" a="1"/>
  <c r="Z135" i="3" s="1"/>
  <c r="Z136" i="3" s="1" a="1"/>
  <c r="Z136" i="3" s="1"/>
  <c r="AN30" i="3" l="1" a="1"/>
  <c r="AN30" i="3" s="1"/>
  <c r="AN31" i="3" s="1" a="1"/>
  <c r="AN31" i="3" s="1"/>
  <c r="AH35" i="3" a="1"/>
  <c r="AH35" i="3" s="1"/>
  <c r="AO33" i="3" a="1"/>
  <c r="AO33" i="3" s="1"/>
  <c r="AO34" i="3" s="1" a="1"/>
  <c r="AO34" i="3" s="1"/>
  <c r="AE34" i="3" a="1"/>
  <c r="AE34" i="3" s="1"/>
  <c r="AA39" i="3" a="1"/>
  <c r="AA39" i="3" s="1"/>
  <c r="AP37" i="3" a="1"/>
  <c r="AP37" i="3" s="1"/>
  <c r="AP38" i="3" s="1" a="1"/>
  <c r="AP38" i="3" s="1"/>
  <c r="AD34" i="3" a="1"/>
  <c r="AD34" i="3" s="1"/>
  <c r="AM34" i="3" a="1"/>
  <c r="AM34" i="3" s="1"/>
  <c r="AT31" i="3" a="1"/>
  <c r="AT31" i="3" s="1"/>
  <c r="AS32" i="3" a="1"/>
  <c r="AS32" i="3" s="1"/>
  <c r="AS33" i="3" s="1" a="1"/>
  <c r="AS33" i="3" s="1"/>
  <c r="AB31" i="3" a="1"/>
  <c r="AB31" i="3" s="1"/>
  <c r="AB32" i="3" s="1" a="1"/>
  <c r="AB32" i="3" s="1"/>
  <c r="AE35" i="3" a="1"/>
  <c r="AE35" i="3" s="1"/>
  <c r="AU32" i="3" a="1"/>
  <c r="AU32" i="3" s="1"/>
  <c r="AU33" i="3" s="1" a="1"/>
  <c r="AU33" i="3" s="1"/>
  <c r="AC33" i="3" a="1"/>
  <c r="AC33" i="3" s="1"/>
  <c r="AF32" i="3" a="1"/>
  <c r="AF32" i="3" s="1"/>
  <c r="AQ32" i="3" a="1"/>
  <c r="AQ32" i="3" s="1"/>
  <c r="AL37" i="3" a="1"/>
  <c r="AL37" i="3" s="1"/>
  <c r="AL38" i="3" s="1" a="1"/>
  <c r="AL38" i="3" s="1"/>
  <c r="AG37" i="3" a="1"/>
  <c r="AG37" i="3" s="1"/>
  <c r="AJ36" i="3" a="1"/>
  <c r="AJ36" i="3" s="1"/>
  <c r="AJ37" i="3" s="1" a="1"/>
  <c r="AJ37" i="3" s="1"/>
  <c r="AJ38" i="3" s="1" a="1"/>
  <c r="AJ38" i="3" s="1"/>
  <c r="AR34" i="3" a="1"/>
  <c r="AR34" i="3" s="1"/>
  <c r="AR35" i="3" s="1" a="1"/>
  <c r="AR35" i="3" s="1"/>
  <c r="AI34" i="3" a="1"/>
  <c r="AI34" i="3" s="1"/>
  <c r="AK29" i="3" a="1"/>
  <c r="AK29" i="3" s="1"/>
  <c r="AH36" i="3" l="1" a="1"/>
  <c r="AH36" i="3" s="1"/>
  <c r="AN32" i="3" a="1"/>
  <c r="AN32" i="3" s="1"/>
  <c r="AK30" i="3" a="1"/>
  <c r="AK30" i="3" s="1"/>
  <c r="AJ39" i="3" a="1"/>
  <c r="AJ39" i="3" s="1"/>
  <c r="AG38" i="3" a="1"/>
  <c r="AG38" i="3" s="1"/>
  <c r="AI35" i="3" a="1"/>
  <c r="AI35" i="3" s="1"/>
  <c r="AR36" i="3" a="1"/>
  <c r="AR36" i="3" s="1"/>
  <c r="AB33" i="3" a="1"/>
  <c r="AB33" i="3" s="1"/>
  <c r="AB34" i="3" s="1" a="1"/>
  <c r="AB34" i="3" s="1"/>
  <c r="AQ33" i="3" a="1"/>
  <c r="AQ33" i="3" s="1"/>
  <c r="AQ34" i="3" s="1" a="1"/>
  <c r="AQ34" i="3" s="1"/>
  <c r="AQ35" i="3" s="1" a="1"/>
  <c r="AQ35" i="3" s="1"/>
  <c r="AF33" i="3" a="1"/>
  <c r="AF33" i="3" s="1"/>
  <c r="AF34" i="3" s="1" a="1"/>
  <c r="AF34" i="3" s="1"/>
  <c r="AL39" i="3" a="1"/>
  <c r="AL39" i="3" s="1"/>
  <c r="AC34" i="3" a="1"/>
  <c r="AC34" i="3" s="1"/>
  <c r="AC35" i="3" s="1" a="1"/>
  <c r="AC35" i="3" s="1"/>
  <c r="AS34" i="3" a="1"/>
  <c r="AS34" i="3" s="1"/>
  <c r="AT32" i="3" a="1"/>
  <c r="AT32" i="3" s="1"/>
  <c r="AT33" i="3" s="1" a="1"/>
  <c r="AT33" i="3" s="1"/>
  <c r="AP39" i="3" a="1"/>
  <c r="AP39" i="3" s="1"/>
  <c r="AP40" i="3" s="1" a="1"/>
  <c r="AP40" i="3" s="1"/>
  <c r="AP41" i="3" s="1" a="1"/>
  <c r="AP41" i="3" s="1"/>
  <c r="AO35" i="3" a="1"/>
  <c r="AO35" i="3" s="1"/>
  <c r="AO36" i="3" s="1" a="1"/>
  <c r="AO36" i="3" s="1"/>
  <c r="AD35" i="3" a="1"/>
  <c r="AD35" i="3" s="1"/>
  <c r="AU34" i="3" a="1"/>
  <c r="AU34" i="3" s="1"/>
  <c r="AU35" i="3" s="1" a="1"/>
  <c r="AU35" i="3" s="1"/>
  <c r="AU36" i="3" s="1" a="1"/>
  <c r="AU36" i="3" s="1"/>
  <c r="AA40" i="3" a="1"/>
  <c r="AA40" i="3" s="1"/>
  <c r="AA41" i="3" s="1" a="1"/>
  <c r="AA41" i="3" s="1"/>
  <c r="AE36" i="3" a="1"/>
  <c r="AE36" i="3" s="1"/>
  <c r="AM35" i="3" a="1"/>
  <c r="AM35" i="3" s="1"/>
  <c r="AO37" i="3" l="1" a="1"/>
  <c r="AO37" i="3" s="1"/>
  <c r="AN33" i="3" a="1"/>
  <c r="AN33" i="3" s="1"/>
  <c r="AK31" i="3" a="1"/>
  <c r="AK31" i="3" s="1"/>
  <c r="AH37" i="3" a="1"/>
  <c r="AH37" i="3" s="1"/>
  <c r="AM36" i="3" a="1"/>
  <c r="AM36" i="3" s="1"/>
  <c r="AM37" i="3" s="1" a="1"/>
  <c r="AM37" i="3" s="1"/>
  <c r="AE37" i="3" a="1"/>
  <c r="AE37" i="3" s="1"/>
  <c r="AE38" i="3" s="1" a="1"/>
  <c r="AE38" i="3" s="1"/>
  <c r="AE39" i="3" s="1" a="1"/>
  <c r="AE39" i="3" s="1"/>
  <c r="AA42" i="3" a="1"/>
  <c r="AA42" i="3" s="1"/>
  <c r="AA43" i="3" s="1" a="1"/>
  <c r="AA43" i="3" s="1"/>
  <c r="AA44" i="3" s="1" a="1"/>
  <c r="AA44" i="3" s="1"/>
  <c r="AQ36" i="3" a="1"/>
  <c r="AQ36" i="3" s="1"/>
  <c r="AO38" i="3" a="1"/>
  <c r="AO38" i="3" s="1"/>
  <c r="AP42" i="3" a="1"/>
  <c r="AP42" i="3" s="1"/>
  <c r="AU37" i="3" a="1"/>
  <c r="AU37" i="3" s="1"/>
  <c r="AT34" i="3" a="1"/>
  <c r="AT34" i="3" s="1"/>
  <c r="AT35" i="3" s="1" a="1"/>
  <c r="AT35" i="3" s="1"/>
  <c r="AB35" i="3" a="1"/>
  <c r="AB35" i="3" s="1"/>
  <c r="AS35" i="3" a="1"/>
  <c r="AS35" i="3" s="1"/>
  <c r="AF35" i="3" a="1"/>
  <c r="AF35" i="3" s="1"/>
  <c r="AF36" i="3" s="1" a="1"/>
  <c r="AF36" i="3" s="1"/>
  <c r="AJ40" i="3" a="1"/>
  <c r="AJ40" i="3" s="1"/>
  <c r="AJ41" i="3" s="1" a="1"/>
  <c r="AJ41" i="3" s="1"/>
  <c r="AJ42" i="3" s="1" a="1"/>
  <c r="AJ42" i="3" s="1"/>
  <c r="AC36" i="3" a="1"/>
  <c r="AC36" i="3" s="1"/>
  <c r="AG39" i="3" a="1"/>
  <c r="AG39" i="3" s="1"/>
  <c r="AG40" i="3" s="1" a="1"/>
  <c r="AG40" i="3" s="1"/>
  <c r="AD36" i="3" a="1"/>
  <c r="AD36" i="3" s="1"/>
  <c r="AD37" i="3" s="1" a="1"/>
  <c r="AD37" i="3" s="1"/>
  <c r="AL40" i="3" a="1"/>
  <c r="AL40" i="3" s="1"/>
  <c r="AR37" i="3" a="1"/>
  <c r="AR37" i="3" s="1"/>
  <c r="AR38" i="3" s="1" a="1"/>
  <c r="AR38" i="3" s="1"/>
  <c r="AI36" i="3" a="1"/>
  <c r="AI36" i="3" s="1"/>
  <c r="AJ43" i="3" l="1" a="1"/>
  <c r="AJ43" i="3" s="1"/>
  <c r="AJ44" i="3" s="1" a="1"/>
  <c r="AJ44" i="3" s="1"/>
  <c r="AJ45" i="3" s="1" a="1"/>
  <c r="AJ45" i="3" s="1"/>
  <c r="AJ46" i="3" s="1" a="1"/>
  <c r="AJ46" i="3" s="1"/>
  <c r="AJ47" i="3" s="1" a="1"/>
  <c r="AJ47" i="3" s="1"/>
  <c r="AJ48" i="3" s="1" a="1"/>
  <c r="AJ48" i="3" s="1"/>
  <c r="AD38" i="3" a="1"/>
  <c r="AD38" i="3" s="1"/>
  <c r="AH38" i="3" a="1"/>
  <c r="AH38" i="3" s="1"/>
  <c r="AN34" i="3" a="1"/>
  <c r="AN34" i="3" s="1"/>
  <c r="AK32" i="3" a="1"/>
  <c r="AK32" i="3" s="1"/>
  <c r="AK33" i="3" s="1" a="1"/>
  <c r="AK33" i="3" s="1"/>
  <c r="AG41" i="3" a="1"/>
  <c r="AG41" i="3" s="1"/>
  <c r="AF37" i="3" a="1"/>
  <c r="AF37" i="3" s="1"/>
  <c r="AQ37" i="3" a="1"/>
  <c r="AQ37" i="3" s="1"/>
  <c r="AE40" i="3" a="1"/>
  <c r="AE40" i="3" s="1"/>
  <c r="AP43" i="3" a="1"/>
  <c r="AP43" i="3" s="1"/>
  <c r="AO39" i="3" a="1"/>
  <c r="AO39" i="3" s="1"/>
  <c r="AR39" i="3" a="1"/>
  <c r="AR39" i="3" s="1"/>
  <c r="AB36" i="3" a="1"/>
  <c r="AB36" i="3" s="1"/>
  <c r="AB37" i="3" s="1" a="1"/>
  <c r="AB37" i="3" s="1"/>
  <c r="AB38" i="3" s="1" a="1"/>
  <c r="AB38" i="3" s="1"/>
  <c r="AB39" i="3" s="1" a="1"/>
  <c r="AB39" i="3" s="1"/>
  <c r="AA45" i="3" a="1"/>
  <c r="AA45" i="3" s="1"/>
  <c r="AD39" i="3" a="1"/>
  <c r="AD39" i="3" s="1"/>
  <c r="AC37" i="3" a="1"/>
  <c r="AC37" i="3" s="1"/>
  <c r="AI37" i="3" a="1"/>
  <c r="AI37" i="3" s="1"/>
  <c r="AT36" i="3" a="1"/>
  <c r="AT36" i="3" s="1"/>
  <c r="AS36" i="3" a="1"/>
  <c r="AS36" i="3" s="1"/>
  <c r="AS37" i="3" s="1" a="1"/>
  <c r="AS37" i="3" s="1"/>
  <c r="AD40" i="3" a="1"/>
  <c r="AD40" i="3" s="1"/>
  <c r="AL41" i="3" a="1"/>
  <c r="AL41" i="3" s="1"/>
  <c r="AL42" i="3" s="1" a="1"/>
  <c r="AL42" i="3" s="1"/>
  <c r="AL43" i="3" s="1" a="1"/>
  <c r="AL43" i="3" s="1"/>
  <c r="AM38" i="3" a="1"/>
  <c r="AM38" i="3" s="1"/>
  <c r="AU38" i="3" a="1"/>
  <c r="AU38" i="3" s="1"/>
  <c r="AJ49" i="3" l="1" a="1"/>
  <c r="AJ49" i="3" s="1"/>
  <c r="AN35" i="3" a="1"/>
  <c r="AN35" i="3" s="1"/>
  <c r="AH39" i="3" a="1"/>
  <c r="AH39" i="3" s="1"/>
  <c r="AH40" i="3" s="1" a="1"/>
  <c r="AH40" i="3" s="1"/>
  <c r="AK34" i="3" a="1"/>
  <c r="AK34" i="3" s="1"/>
  <c r="AK35" i="3" s="1" a="1"/>
  <c r="AK35" i="3" s="1"/>
  <c r="AL44" i="3" a="1"/>
  <c r="AL44" i="3" s="1"/>
  <c r="AL45" i="3" s="1" a="1"/>
  <c r="AL45" i="3" s="1"/>
  <c r="AL46" i="3" s="1" a="1"/>
  <c r="AL46" i="3" s="1"/>
  <c r="AL47" i="3" s="1" a="1"/>
  <c r="AL47" i="3" s="1"/>
  <c r="AL48" i="3" s="1" a="1"/>
  <c r="AL48" i="3" s="1"/>
  <c r="AL49" i="3" s="1" a="1"/>
  <c r="AL49" i="3" s="1"/>
  <c r="AL50" i="3" s="1" a="1"/>
  <c r="AL50" i="3" s="1"/>
  <c r="AL51" i="3" s="1" a="1"/>
  <c r="AL51" i="3" s="1"/>
  <c r="AL52" i="3" s="1" a="1"/>
  <c r="AL52" i="3" s="1"/>
  <c r="AL53" i="3" s="1" a="1"/>
  <c r="AL53" i="3" s="1"/>
  <c r="AL54" i="3" s="1" a="1"/>
  <c r="AL54" i="3" s="1"/>
  <c r="AL55" i="3" s="1" a="1"/>
  <c r="AL55" i="3" s="1"/>
  <c r="AT37" i="3" a="1"/>
  <c r="AT37" i="3" s="1"/>
  <c r="AC38" i="3" a="1"/>
  <c r="AC38" i="3" s="1"/>
  <c r="AO40" i="3" a="1"/>
  <c r="AO40" i="3" s="1"/>
  <c r="AO41" i="3" s="1" a="1"/>
  <c r="AO41" i="3" s="1"/>
  <c r="AO42" i="3" s="1" a="1"/>
  <c r="AO42" i="3" s="1"/>
  <c r="AS38" i="3" a="1"/>
  <c r="AS38" i="3" s="1"/>
  <c r="AI38" i="3" a="1"/>
  <c r="AI38" i="3" s="1"/>
  <c r="AI39" i="3" s="1" a="1"/>
  <c r="AI39" i="3" s="1"/>
  <c r="AI40" i="3" s="1" a="1"/>
  <c r="AI40" i="3" s="1"/>
  <c r="AI41" i="3" s="1" a="1"/>
  <c r="AI41" i="3" s="1"/>
  <c r="AI42" i="3" s="1" a="1"/>
  <c r="AI42" i="3" s="1"/>
  <c r="AI43" i="3" s="1" a="1"/>
  <c r="AI43" i="3" s="1"/>
  <c r="AI44" i="3" s="1" a="1"/>
  <c r="AI44" i="3" s="1"/>
  <c r="AI45" i="3" s="1" a="1"/>
  <c r="AI45" i="3" s="1"/>
  <c r="AI46" i="3" s="1" a="1"/>
  <c r="AI46" i="3" s="1"/>
  <c r="AI47" i="3" s="1" a="1"/>
  <c r="AI47" i="3" s="1"/>
  <c r="AI48" i="3" s="1" a="1"/>
  <c r="AI48" i="3" s="1"/>
  <c r="AI49" i="3" s="1" a="1"/>
  <c r="AI49" i="3" s="1"/>
  <c r="AI50" i="3" s="1" a="1"/>
  <c r="AI50" i="3" s="1"/>
  <c r="AI51" i="3" s="1" a="1"/>
  <c r="AI51" i="3" s="1"/>
  <c r="AI52" i="3" s="1" a="1"/>
  <c r="AI52" i="3" s="1"/>
  <c r="AI53" i="3" s="1" a="1"/>
  <c r="AI53" i="3" s="1"/>
  <c r="AI54" i="3" s="1" a="1"/>
  <c r="AI54" i="3" s="1"/>
  <c r="AI55" i="3" s="1" a="1"/>
  <c r="AI55" i="3" s="1"/>
  <c r="AI56" i="3" s="1" a="1"/>
  <c r="AI56" i="3" s="1"/>
  <c r="AI57" i="3" s="1" a="1"/>
  <c r="AI57" i="3" s="1"/>
  <c r="AI58" i="3" s="1" a="1"/>
  <c r="AI58" i="3" s="1"/>
  <c r="AI59" i="3" s="1" a="1"/>
  <c r="AI59" i="3" s="1"/>
  <c r="AI60" i="3" s="1" a="1"/>
  <c r="AI60" i="3" s="1"/>
  <c r="AI61" i="3" s="1" a="1"/>
  <c r="AI61" i="3" s="1"/>
  <c r="AI62" i="3" s="1" a="1"/>
  <c r="AI62" i="3" s="1"/>
  <c r="AI63" i="3" s="1" a="1"/>
  <c r="AI63" i="3" s="1"/>
  <c r="AI64" i="3" s="1" a="1"/>
  <c r="AI64" i="3" s="1"/>
  <c r="AI65" i="3" s="1" a="1"/>
  <c r="AI65" i="3" s="1"/>
  <c r="AI66" i="3" s="1" a="1"/>
  <c r="AI66" i="3" s="1"/>
  <c r="AI67" i="3" s="1" a="1"/>
  <c r="AI67" i="3" s="1"/>
  <c r="AI68" i="3" s="1" a="1"/>
  <c r="AI68" i="3" s="1"/>
  <c r="AI69" i="3" s="1" a="1"/>
  <c r="AI69" i="3" s="1"/>
  <c r="AI70" i="3" s="1" a="1"/>
  <c r="AI70" i="3" s="1"/>
  <c r="AI71" i="3" s="1" a="1"/>
  <c r="AI71" i="3" s="1"/>
  <c r="AI72" i="3" s="1" a="1"/>
  <c r="AI72" i="3" s="1"/>
  <c r="AI73" i="3" s="1" a="1"/>
  <c r="AI73" i="3" s="1"/>
  <c r="AI74" i="3" s="1" a="1"/>
  <c r="AI74" i="3" s="1"/>
  <c r="AI75" i="3" s="1" a="1"/>
  <c r="AI75" i="3" s="1"/>
  <c r="AI76" i="3" s="1" a="1"/>
  <c r="AI76" i="3" s="1"/>
  <c r="AI77" i="3" s="1" a="1"/>
  <c r="AI77" i="3" s="1"/>
  <c r="AI78" i="3" s="1" a="1"/>
  <c r="AI78" i="3" s="1"/>
  <c r="AI79" i="3" s="1" a="1"/>
  <c r="AI79" i="3" s="1"/>
  <c r="AI80" i="3" s="1" a="1"/>
  <c r="AI80" i="3" s="1"/>
  <c r="AI81" i="3" s="1" a="1"/>
  <c r="AI81" i="3" s="1"/>
  <c r="AI82" i="3" s="1" a="1"/>
  <c r="AI82" i="3" s="1"/>
  <c r="AI83" i="3" s="1" a="1"/>
  <c r="AI83" i="3" s="1"/>
  <c r="AI84" i="3" s="1" a="1"/>
  <c r="AI84" i="3" s="1"/>
  <c r="AI85" i="3" s="1" a="1"/>
  <c r="AI85" i="3" s="1"/>
  <c r="AI86" i="3" s="1" a="1"/>
  <c r="AI86" i="3" s="1"/>
  <c r="AI87" i="3" s="1" a="1"/>
  <c r="AI87" i="3" s="1"/>
  <c r="AI88" i="3" s="1" a="1"/>
  <c r="AI88" i="3" s="1"/>
  <c r="AI89" i="3" s="1" a="1"/>
  <c r="AI89" i="3" s="1"/>
  <c r="AI90" i="3" s="1" a="1"/>
  <c r="AI90" i="3" s="1"/>
  <c r="AI91" i="3" s="1" a="1"/>
  <c r="AI91" i="3" s="1"/>
  <c r="AI92" i="3" s="1" a="1"/>
  <c r="AI92" i="3" s="1"/>
  <c r="AI93" i="3" s="1" a="1"/>
  <c r="AI93" i="3" s="1"/>
  <c r="AI94" i="3" s="1" a="1"/>
  <c r="AI94" i="3" s="1"/>
  <c r="AI95" i="3" s="1" a="1"/>
  <c r="AI95" i="3" s="1"/>
  <c r="AI96" i="3" s="1" a="1"/>
  <c r="AI96" i="3" s="1"/>
  <c r="AI97" i="3" s="1" a="1"/>
  <c r="AI97" i="3" s="1"/>
  <c r="AI98" i="3" s="1" a="1"/>
  <c r="AI98" i="3" s="1"/>
  <c r="AI99" i="3" s="1" a="1"/>
  <c r="AI99" i="3" s="1"/>
  <c r="AI100" i="3" s="1" a="1"/>
  <c r="AI100" i="3" s="1"/>
  <c r="AI101" i="3" s="1" a="1"/>
  <c r="AI101" i="3" s="1"/>
  <c r="AI102" i="3" s="1" a="1"/>
  <c r="AI102" i="3" s="1"/>
  <c r="AI103" i="3" s="1" a="1"/>
  <c r="AI103" i="3" s="1"/>
  <c r="AI104" i="3" s="1" a="1"/>
  <c r="AI104" i="3" s="1"/>
  <c r="AI105" i="3" s="1" a="1"/>
  <c r="AI105" i="3" s="1"/>
  <c r="AI106" i="3" s="1" a="1"/>
  <c r="AI106" i="3" s="1"/>
  <c r="AI107" i="3" s="1" a="1"/>
  <c r="AI107" i="3" s="1"/>
  <c r="AI108" i="3" s="1" a="1"/>
  <c r="AI108" i="3" s="1"/>
  <c r="AA46" i="3" a="1"/>
  <c r="AA46" i="3" s="1"/>
  <c r="AA47" i="3" s="1" a="1"/>
  <c r="AA47" i="3" s="1"/>
  <c r="AA48" i="3" s="1" a="1"/>
  <c r="AA48" i="3" s="1"/>
  <c r="AA49" i="3" s="1" a="1"/>
  <c r="AA49" i="3" s="1"/>
  <c r="AA50" i="3" s="1" a="1"/>
  <c r="AA50" i="3" s="1"/>
  <c r="AA51" i="3" s="1" a="1"/>
  <c r="AA51" i="3" s="1"/>
  <c r="AP44" i="3" a="1"/>
  <c r="AP44" i="3" s="1"/>
  <c r="AP45" i="3" a="1"/>
  <c r="AP45" i="3" s="1"/>
  <c r="AG42" i="3" a="1"/>
  <c r="AG42" i="3" s="1"/>
  <c r="AU39" i="3" a="1"/>
  <c r="AU39" i="3" s="1"/>
  <c r="AM39" i="3" a="1"/>
  <c r="AM39" i="3" s="1"/>
  <c r="AM40" i="3" s="1" a="1"/>
  <c r="AM40" i="3" s="1"/>
  <c r="AM41" i="3" s="1" a="1"/>
  <c r="AM41" i="3" s="1"/>
  <c r="AM42" i="3" s="1" a="1"/>
  <c r="AM42" i="3" s="1"/>
  <c r="AM43" i="3" s="1" a="1"/>
  <c r="AM43" i="3" s="1"/>
  <c r="AM44" i="3" s="1" a="1"/>
  <c r="AM44" i="3" s="1"/>
  <c r="AM45" i="3" s="1" a="1"/>
  <c r="AM45" i="3" s="1"/>
  <c r="AM46" i="3" s="1" a="1"/>
  <c r="AM46" i="3" s="1"/>
  <c r="AM47" i="3" s="1" a="1"/>
  <c r="AM47" i="3" s="1"/>
  <c r="AM48" i="3" s="1" a="1"/>
  <c r="AM48" i="3" s="1"/>
  <c r="AM49" i="3" s="1" a="1"/>
  <c r="AM49" i="3" s="1"/>
  <c r="AM50" i="3" s="1" a="1"/>
  <c r="AM50" i="3" s="1"/>
  <c r="AB40" i="3" a="1"/>
  <c r="AB40" i="3" s="1"/>
  <c r="AR40" i="3" a="1"/>
  <c r="AR40" i="3" s="1"/>
  <c r="AR41" i="3" s="1" a="1"/>
  <c r="AR41" i="3" s="1"/>
  <c r="AD41" i="3" a="1"/>
  <c r="AD41" i="3" s="1"/>
  <c r="AD42" i="3" s="1" a="1"/>
  <c r="AD42" i="3" s="1"/>
  <c r="AE41" i="3" a="1"/>
  <c r="AE41" i="3" s="1"/>
  <c r="AJ50" i="3" a="1"/>
  <c r="AJ50" i="3" s="1"/>
  <c r="AQ38" i="3" a="1"/>
  <c r="AQ38" i="3" s="1"/>
  <c r="AQ39" i="3" s="1" a="1"/>
  <c r="AQ39" i="3" s="1"/>
  <c r="AF38" i="3" a="1"/>
  <c r="AF38" i="3" s="1"/>
  <c r="AR42" i="3" l="1" a="1"/>
  <c r="AR42" i="3" s="1"/>
  <c r="AR43" i="3" s="1" a="1"/>
  <c r="AR43" i="3" s="1"/>
  <c r="AR44" i="3" s="1" a="1"/>
  <c r="AR44" i="3" s="1"/>
  <c r="AK36" i="3" a="1"/>
  <c r="AK36" i="3" s="1"/>
  <c r="AK37" i="3" s="1" a="1"/>
  <c r="AK37" i="3" s="1"/>
  <c r="AP46" i="3" a="1"/>
  <c r="AP46" i="3" s="1"/>
  <c r="AP47" i="3" s="1" a="1"/>
  <c r="AP47" i="3" s="1"/>
  <c r="AM51" i="3" a="1"/>
  <c r="AM51" i="3" s="1"/>
  <c r="AS39" i="3" a="1"/>
  <c r="AS39" i="3" s="1"/>
  <c r="AL56" i="3" a="1"/>
  <c r="AL56" i="3" s="1"/>
  <c r="AL57" i="3" s="1" a="1"/>
  <c r="AL57" i="3" s="1"/>
  <c r="AH41" i="3" a="1"/>
  <c r="AH41" i="3" s="1"/>
  <c r="AH42" i="3" s="1" a="1"/>
  <c r="AH42" i="3" s="1"/>
  <c r="AN36" i="3" a="1"/>
  <c r="AN36" i="3" s="1"/>
  <c r="AM52" i="3" a="1"/>
  <c r="AM52" i="3" s="1"/>
  <c r="AM53" i="3" s="1" a="1"/>
  <c r="AM53" i="3" s="1"/>
  <c r="AM54" i="3" s="1" a="1"/>
  <c r="AM54" i="3" s="1"/>
  <c r="AM55" i="3" s="1" a="1"/>
  <c r="AM55" i="3" s="1"/>
  <c r="AM56" i="3" s="1" a="1"/>
  <c r="AM56" i="3" s="1"/>
  <c r="AM57" i="3" s="1" a="1"/>
  <c r="AM57" i="3" s="1"/>
  <c r="AM58" i="3" s="1" a="1"/>
  <c r="AM58" i="3" s="1"/>
  <c r="AM59" i="3" s="1" a="1"/>
  <c r="AM59" i="3" s="1"/>
  <c r="AM60" i="3" s="1" a="1"/>
  <c r="AM60" i="3" s="1"/>
  <c r="AM61" i="3" s="1" a="1"/>
  <c r="AM61" i="3" s="1"/>
  <c r="AM62" i="3" s="1" a="1"/>
  <c r="AM62" i="3" s="1"/>
  <c r="AM63" i="3" s="1" a="1"/>
  <c r="AM63" i="3" s="1"/>
  <c r="AA52" i="3" a="1"/>
  <c r="AA52" i="3" s="1"/>
  <c r="AA53" i="3" s="1" a="1"/>
  <c r="AA53" i="3" s="1"/>
  <c r="AA54" i="3" s="1" a="1"/>
  <c r="AA54" i="3" s="1"/>
  <c r="AA55" i="3" s="1" a="1"/>
  <c r="AA55" i="3" s="1"/>
  <c r="AA56" i="3" s="1" a="1"/>
  <c r="AA56" i="3" s="1"/>
  <c r="AA57" i="3" s="1" a="1"/>
  <c r="AA57" i="3" s="1"/>
  <c r="AI109" i="3" a="1"/>
  <c r="AI109" i="3" s="1"/>
  <c r="AI110" i="3" s="1" a="1"/>
  <c r="AI110" i="3" s="1"/>
  <c r="AI111" i="3" s="1" a="1"/>
  <c r="AI111" i="3" s="1"/>
  <c r="AI112" i="3" s="1" a="1"/>
  <c r="AI112" i="3" s="1"/>
  <c r="AI113" i="3" s="1" a="1"/>
  <c r="AI113" i="3" s="1"/>
  <c r="AI114" i="3" s="1" a="1"/>
  <c r="AI114" i="3" s="1"/>
  <c r="AI115" i="3" s="1" a="1"/>
  <c r="AI115" i="3" s="1"/>
  <c r="AI116" i="3" s="1" a="1"/>
  <c r="AI116" i="3" s="1"/>
  <c r="AI117" i="3" s="1" a="1"/>
  <c r="AI117" i="3" s="1"/>
  <c r="AI118" i="3" s="1" a="1"/>
  <c r="AI118" i="3" s="1"/>
  <c r="AI119" i="3" s="1" a="1"/>
  <c r="AI119" i="3" s="1"/>
  <c r="AI120" i="3" s="1" a="1"/>
  <c r="AI120" i="3" s="1"/>
  <c r="AI121" i="3" s="1" a="1"/>
  <c r="AI121" i="3" s="1"/>
  <c r="AI122" i="3" s="1" a="1"/>
  <c r="AI122" i="3" s="1"/>
  <c r="AI123" i="3" s="1" a="1"/>
  <c r="AI123" i="3" s="1"/>
  <c r="AI124" i="3" s="1" a="1"/>
  <c r="AI124" i="3" s="1"/>
  <c r="AI125" i="3" s="1" a="1"/>
  <c r="AI125" i="3" s="1"/>
  <c r="AI126" i="3" s="1" a="1"/>
  <c r="AI126" i="3" s="1"/>
  <c r="AI127" i="3" s="1" a="1"/>
  <c r="AI127" i="3" s="1"/>
  <c r="AI128" i="3" s="1" a="1"/>
  <c r="AI128" i="3" s="1"/>
  <c r="AI129" i="3" s="1" a="1"/>
  <c r="AI129" i="3" s="1"/>
  <c r="AI130" i="3" s="1" a="1"/>
  <c r="AI130" i="3" s="1"/>
  <c r="AD43" i="3" a="1"/>
  <c r="AD43" i="3" s="1"/>
  <c r="AF39" i="3" a="1"/>
  <c r="AF39" i="3" s="1"/>
  <c r="AQ40" i="3" a="1"/>
  <c r="AQ40" i="3" s="1"/>
  <c r="AJ51" i="3" a="1"/>
  <c r="AJ51" i="3" s="1"/>
  <c r="AE42" i="3" a="1"/>
  <c r="AE42" i="3" s="1"/>
  <c r="AB41" i="3" a="1"/>
  <c r="AB41" i="3" s="1"/>
  <c r="AU40" i="3" a="1"/>
  <c r="AU40" i="3" s="1"/>
  <c r="AG43" i="3" a="1"/>
  <c r="AG43" i="3" s="1"/>
  <c r="AO43" i="3" a="1"/>
  <c r="AO43" i="3" s="1"/>
  <c r="AC39" i="3" a="1"/>
  <c r="AC39" i="3" s="1"/>
  <c r="AT38" i="3" a="1"/>
  <c r="AT38" i="3" s="1"/>
  <c r="AL58" i="3" l="1" a="1"/>
  <c r="AL58" i="3" s="1"/>
  <c r="AL59" i="3" s="1" a="1"/>
  <c r="AL59" i="3" s="1"/>
  <c r="AL60" i="3" s="1" a="1"/>
  <c r="AL60" i="3" s="1"/>
  <c r="AL61" i="3" s="1" a="1"/>
  <c r="AL61" i="3" s="1"/>
  <c r="AL62" i="3" s="1" a="1"/>
  <c r="AL62" i="3" s="1"/>
  <c r="AL63" i="3" s="1" a="1"/>
  <c r="AL63" i="3" s="1"/>
  <c r="AL64" i="3" s="1" a="1"/>
  <c r="AL64" i="3" s="1"/>
  <c r="AL65" i="3" s="1" a="1"/>
  <c r="AL65" i="3" s="1"/>
  <c r="AH43" i="3" a="1"/>
  <c r="AH43" i="3" s="1"/>
  <c r="AM64" i="3" a="1"/>
  <c r="AM64" i="3" s="1"/>
  <c r="AM65" i="3" s="1" a="1"/>
  <c r="AM65" i="3" s="1"/>
  <c r="AM66" i="3" s="1" a="1"/>
  <c r="AM66" i="3" s="1"/>
  <c r="AM67" i="3" s="1" a="1"/>
  <c r="AM67" i="3" s="1"/>
  <c r="AM68" i="3" s="1" a="1"/>
  <c r="AM68" i="3" s="1"/>
  <c r="AM69" i="3" s="1" a="1"/>
  <c r="AM69" i="3" s="1"/>
  <c r="AM70" i="3" s="1" a="1"/>
  <c r="AM70" i="3" s="1"/>
  <c r="AM71" i="3" s="1" a="1"/>
  <c r="AM71" i="3" s="1"/>
  <c r="AM72" i="3" s="1" a="1"/>
  <c r="AM72" i="3" s="1"/>
  <c r="AM73" i="3" s="1" a="1"/>
  <c r="AM73" i="3" s="1"/>
  <c r="AM74" i="3" s="1" a="1"/>
  <c r="AM74" i="3" s="1"/>
  <c r="AM75" i="3" s="1" a="1"/>
  <c r="AM75" i="3" s="1"/>
  <c r="AK38" i="3" a="1"/>
  <c r="AK38" i="3" s="1"/>
  <c r="AA58" i="3" a="1"/>
  <c r="AA58" i="3" s="1"/>
  <c r="AA59" i="3" s="1" a="1"/>
  <c r="AA59" i="3" s="1"/>
  <c r="AA60" i="3" s="1" a="1"/>
  <c r="AA60" i="3" s="1"/>
  <c r="AA61" i="3" s="1" a="1"/>
  <c r="AA61" i="3" s="1"/>
  <c r="AA62" i="3" s="1" a="1"/>
  <c r="AA62" i="3" s="1"/>
  <c r="AA63" i="3" s="1" a="1"/>
  <c r="AA63" i="3" s="1"/>
  <c r="AA64" i="3" s="1" a="1"/>
  <c r="AA64" i="3" s="1"/>
  <c r="AA65" i="3" s="1" a="1"/>
  <c r="AA65" i="3" s="1"/>
  <c r="AA66" i="3" s="1" a="1"/>
  <c r="AA66" i="3" s="1"/>
  <c r="AS40" i="3" a="1"/>
  <c r="AS40" i="3" s="1"/>
  <c r="AP48" i="3" a="1"/>
  <c r="AP48" i="3" s="1"/>
  <c r="AP49" i="3" s="1" a="1"/>
  <c r="AP49" i="3" s="1"/>
  <c r="AN37" i="3" a="1"/>
  <c r="AN37" i="3" s="1"/>
  <c r="AR45" i="3" a="1"/>
  <c r="AR45" i="3" s="1"/>
  <c r="AI131" i="3" a="1"/>
  <c r="AI131" i="3" s="1"/>
  <c r="AI132" i="3" s="1" a="1"/>
  <c r="AI132" i="3" s="1"/>
  <c r="AI133" i="3" s="1" a="1"/>
  <c r="AI133" i="3" s="1"/>
  <c r="AI134" i="3" s="1" a="1"/>
  <c r="AI134" i="3" s="1"/>
  <c r="AI135" i="3" s="1" a="1"/>
  <c r="AI135" i="3" s="1"/>
  <c r="AI136" i="3" s="1" a="1"/>
  <c r="AI136" i="3" s="1"/>
  <c r="AG44" i="3" a="1"/>
  <c r="AG44" i="3" s="1"/>
  <c r="AE43" i="3" a="1"/>
  <c r="AE43" i="3" s="1"/>
  <c r="AT39" i="3" a="1"/>
  <c r="AT39" i="3" s="1"/>
  <c r="AB42" i="3" a="1"/>
  <c r="AB42" i="3" s="1"/>
  <c r="AB43" i="3" s="1" a="1"/>
  <c r="AB43" i="3" s="1"/>
  <c r="AB44" i="3" s="1" a="1"/>
  <c r="AB44" i="3" s="1"/>
  <c r="AF40" i="3" a="1"/>
  <c r="AF40" i="3" s="1"/>
  <c r="AD44" i="3" a="1"/>
  <c r="AD44" i="3" s="1"/>
  <c r="AQ41" i="3" a="1"/>
  <c r="AQ41" i="3" s="1"/>
  <c r="AC40" i="3" a="1"/>
  <c r="AC40" i="3" s="1"/>
  <c r="AU41" i="3" a="1"/>
  <c r="AU41" i="3" s="1"/>
  <c r="AU42" i="3" s="1" a="1"/>
  <c r="AU42" i="3" s="1"/>
  <c r="AU43" i="3" s="1" a="1"/>
  <c r="AU43" i="3" s="1"/>
  <c r="AU44" i="3" s="1" a="1"/>
  <c r="AU44" i="3" s="1"/>
  <c r="AU45" i="3" s="1" a="1"/>
  <c r="AU45" i="3" s="1"/>
  <c r="AU46" i="3" s="1" a="1"/>
  <c r="AU46" i="3" s="1"/>
  <c r="AU47" i="3" s="1" a="1"/>
  <c r="AU47" i="3" s="1"/>
  <c r="AO44" i="3" a="1"/>
  <c r="AO44" i="3" s="1"/>
  <c r="AJ52" i="3" a="1"/>
  <c r="AJ52" i="3" s="1"/>
  <c r="AJ53" i="3" s="1" a="1"/>
  <c r="AJ53" i="3" s="1"/>
  <c r="AJ54" i="3" s="1" a="1"/>
  <c r="AJ54" i="3" s="1"/>
  <c r="AJ55" i="3" s="1" a="1"/>
  <c r="AJ55" i="3" s="1"/>
  <c r="AJ56" i="3" s="1" a="1"/>
  <c r="AJ56" i="3" s="1"/>
  <c r="AJ57" i="3" s="1" a="1"/>
  <c r="AJ57" i="3" s="1"/>
  <c r="AJ58" i="3" s="1" a="1"/>
  <c r="AJ58" i="3" s="1"/>
  <c r="AJ59" i="3" s="1" a="1"/>
  <c r="AJ59" i="3" s="1"/>
  <c r="AJ60" i="3" s="1" a="1"/>
  <c r="AJ60" i="3" s="1"/>
  <c r="AJ61" i="3" s="1" a="1"/>
  <c r="AJ61" i="3" s="1"/>
  <c r="AJ62" i="3" s="1" a="1"/>
  <c r="AJ62" i="3" s="1"/>
  <c r="AJ63" i="3" s="1" a="1"/>
  <c r="AJ63" i="3" s="1"/>
  <c r="AJ64" i="3" s="1" a="1"/>
  <c r="AJ64" i="3" s="1"/>
  <c r="AJ65" i="3" s="1" a="1"/>
  <c r="AJ65" i="3" s="1"/>
  <c r="AJ66" i="3" s="1" a="1"/>
  <c r="AJ66" i="3" s="1"/>
  <c r="AJ67" i="3" s="1" a="1"/>
  <c r="AJ67" i="3" s="1"/>
  <c r="AJ68" i="3" s="1" a="1"/>
  <c r="AJ68" i="3" s="1"/>
  <c r="AJ69" i="3" s="1" a="1"/>
  <c r="AJ69" i="3" s="1"/>
  <c r="AJ70" i="3" s="1" a="1"/>
  <c r="AJ70" i="3" s="1"/>
  <c r="AJ71" i="3" s="1" a="1"/>
  <c r="AJ71" i="3" s="1"/>
  <c r="AA67" i="3" l="1" a="1"/>
  <c r="AA67" i="3" s="1"/>
  <c r="AA68" i="3" s="1" a="1"/>
  <c r="AA68" i="3" s="1"/>
  <c r="AA69" i="3" s="1" a="1"/>
  <c r="AA69" i="3" s="1"/>
  <c r="AR46" i="3" a="1"/>
  <c r="AR46" i="3" s="1"/>
  <c r="AN38" i="3" a="1"/>
  <c r="AN38" i="3" s="1"/>
  <c r="AL66" i="3" a="1"/>
  <c r="AL66" i="3" s="1"/>
  <c r="AL67" i="3" s="1" a="1"/>
  <c r="AL67" i="3" s="1"/>
  <c r="AS41" i="3" a="1"/>
  <c r="AS41" i="3" s="1"/>
  <c r="AP50" i="3" a="1"/>
  <c r="AP50" i="3" s="1"/>
  <c r="AP51" i="3" s="1" a="1"/>
  <c r="AP51" i="3" s="1"/>
  <c r="AM76" i="3" a="1"/>
  <c r="AM76" i="3" s="1"/>
  <c r="AM77" i="3" s="1" a="1"/>
  <c r="AM77" i="3" s="1"/>
  <c r="AM78" i="3" s="1" a="1"/>
  <c r="AM78" i="3" s="1"/>
  <c r="AM79" i="3" s="1" a="1"/>
  <c r="AM79" i="3" s="1"/>
  <c r="AM80" i="3" s="1" a="1"/>
  <c r="AM80" i="3" s="1"/>
  <c r="AH44" i="3" a="1"/>
  <c r="AH44" i="3" s="1"/>
  <c r="AK39" i="3" a="1"/>
  <c r="AK39" i="3" s="1"/>
  <c r="AQ42" i="3" a="1"/>
  <c r="AQ42" i="3" s="1"/>
  <c r="AD45" i="3" a="1"/>
  <c r="AD45" i="3" s="1"/>
  <c r="AD46" i="3" s="1" a="1"/>
  <c r="AD46" i="3" s="1"/>
  <c r="AB45" i="3" a="1"/>
  <c r="AB45" i="3" s="1"/>
  <c r="AO45" i="3" a="1"/>
  <c r="AO45" i="3" s="1"/>
  <c r="AG45" i="3" a="1"/>
  <c r="AG45" i="3" s="1"/>
  <c r="AE44" i="3" a="1"/>
  <c r="AE44" i="3" s="1"/>
  <c r="AT40" i="3" a="1"/>
  <c r="AT40" i="3" s="1"/>
  <c r="AU48" i="3" a="1"/>
  <c r="AU48" i="3" s="1"/>
  <c r="AC41" i="3" a="1"/>
  <c r="AC41" i="3" s="1"/>
  <c r="AF41" i="3" a="1"/>
  <c r="AF41" i="3" s="1"/>
  <c r="AJ72" i="3" a="1"/>
  <c r="AJ72" i="3" s="1"/>
  <c r="AJ73" i="3" s="1" a="1"/>
  <c r="AJ73" i="3" s="1"/>
  <c r="AJ74" i="3" s="1" a="1"/>
  <c r="AJ74" i="3" s="1"/>
  <c r="AJ75" i="3" s="1" a="1"/>
  <c r="AJ75" i="3" s="1"/>
  <c r="AJ76" i="3" s="1" a="1"/>
  <c r="AJ76" i="3" s="1"/>
  <c r="AJ77" i="3" s="1" a="1"/>
  <c r="AJ77" i="3" s="1"/>
  <c r="AJ78" i="3" s="1" a="1"/>
  <c r="AJ78" i="3" s="1"/>
  <c r="AJ79" i="3" s="1" a="1"/>
  <c r="AJ79" i="3" s="1"/>
  <c r="AJ80" i="3" s="1" a="1"/>
  <c r="AJ80" i="3" s="1"/>
  <c r="AJ81" i="3" s="1" a="1"/>
  <c r="AJ81" i="3" s="1"/>
  <c r="AJ82" i="3" s="1" a="1"/>
  <c r="AJ82" i="3" s="1"/>
  <c r="AJ83" i="3" s="1" a="1"/>
  <c r="AJ83" i="3" s="1"/>
  <c r="AJ84" i="3" s="1" a="1"/>
  <c r="AJ84" i="3" s="1"/>
  <c r="AJ85" i="3" s="1" a="1"/>
  <c r="AJ85" i="3" s="1"/>
  <c r="AJ86" i="3" s="1" a="1"/>
  <c r="AJ86" i="3" s="1"/>
  <c r="AJ87" i="3" s="1" a="1"/>
  <c r="AJ87" i="3" s="1"/>
  <c r="AJ88" i="3" s="1" a="1"/>
  <c r="AJ88" i="3" s="1"/>
  <c r="AJ89" i="3" s="1" a="1"/>
  <c r="AJ89" i="3" s="1"/>
  <c r="AJ90" i="3" s="1" a="1"/>
  <c r="AJ90" i="3" s="1"/>
  <c r="AJ91" i="3" s="1" a="1"/>
  <c r="AJ91" i="3" s="1"/>
  <c r="AJ92" i="3" s="1" a="1"/>
  <c r="AJ92" i="3" s="1"/>
  <c r="AJ93" i="3" s="1" a="1"/>
  <c r="AJ93" i="3" s="1"/>
  <c r="AJ94" i="3" s="1" a="1"/>
  <c r="AJ94" i="3" s="1"/>
  <c r="AJ95" i="3" s="1" a="1"/>
  <c r="AJ95" i="3" s="1"/>
  <c r="AJ96" i="3" s="1" a="1"/>
  <c r="AJ96" i="3" s="1"/>
  <c r="AJ97" i="3" s="1" a="1"/>
  <c r="AJ97" i="3" s="1"/>
  <c r="AJ98" i="3" s="1" a="1"/>
  <c r="AJ98" i="3" s="1"/>
  <c r="AJ99" i="3" s="1" a="1"/>
  <c r="AJ99" i="3" s="1"/>
  <c r="AJ100" i="3" s="1" a="1"/>
  <c r="AJ100" i="3" s="1"/>
  <c r="AJ101" i="3" s="1" a="1"/>
  <c r="AJ101" i="3" s="1"/>
  <c r="AJ102" i="3" s="1" a="1"/>
  <c r="AJ102" i="3" s="1"/>
  <c r="AJ103" i="3" s="1" a="1"/>
  <c r="AJ103" i="3" s="1"/>
  <c r="AJ104" i="3" s="1" a="1"/>
  <c r="AJ104" i="3" s="1"/>
  <c r="AJ105" i="3" s="1" a="1"/>
  <c r="AJ105" i="3" s="1"/>
  <c r="AJ106" i="3" s="1" a="1"/>
  <c r="AJ106" i="3" s="1"/>
  <c r="AJ107" i="3" s="1" a="1"/>
  <c r="AJ107" i="3" s="1"/>
  <c r="AJ108" i="3" s="1" a="1"/>
  <c r="AJ108" i="3" s="1"/>
  <c r="AJ109" i="3" s="1" a="1"/>
  <c r="AJ109" i="3" s="1"/>
  <c r="AJ110" i="3" s="1" a="1"/>
  <c r="AJ110" i="3" s="1"/>
  <c r="AJ111" i="3" s="1" a="1"/>
  <c r="AJ111" i="3" s="1"/>
  <c r="AJ112" i="3" s="1" a="1"/>
  <c r="AJ112" i="3" s="1"/>
  <c r="AJ113" i="3" s="1" a="1"/>
  <c r="AJ113" i="3" s="1"/>
  <c r="AJ114" i="3" s="1" a="1"/>
  <c r="AJ114" i="3" s="1"/>
  <c r="AJ115" i="3" s="1" a="1"/>
  <c r="AJ115" i="3" s="1"/>
  <c r="AJ116" i="3" s="1" a="1"/>
  <c r="AJ116" i="3" s="1"/>
  <c r="AJ117" i="3" s="1" a="1"/>
  <c r="AJ117" i="3" s="1"/>
  <c r="AJ118" i="3" s="1" a="1"/>
  <c r="AJ118" i="3" s="1"/>
  <c r="AJ119" i="3" s="1" a="1"/>
  <c r="AJ119" i="3" s="1"/>
  <c r="AS42" i="3" l="1" a="1"/>
  <c r="AS42" i="3" s="1"/>
  <c r="AS43" i="3" s="1" a="1"/>
  <c r="AS43" i="3" s="1"/>
  <c r="AL68" i="3" a="1"/>
  <c r="AL68" i="3" s="1"/>
  <c r="AH45" i="3" a="1"/>
  <c r="AH45" i="3" s="1"/>
  <c r="AK40" i="3" a="1"/>
  <c r="AK40" i="3" s="1"/>
  <c r="AP52" i="3" a="1"/>
  <c r="AP52" i="3" s="1"/>
  <c r="AN39" i="3" a="1"/>
  <c r="AN39" i="3" s="1"/>
  <c r="AR47" i="3" a="1"/>
  <c r="AR47" i="3" s="1"/>
  <c r="AM81" i="3" a="1"/>
  <c r="AM81" i="3" s="1"/>
  <c r="AM82" i="3" s="1" a="1"/>
  <c r="AM82" i="3" s="1"/>
  <c r="AM83" i="3" s="1" a="1"/>
  <c r="AM83" i="3" s="1"/>
  <c r="AM84" i="3" s="1" a="1"/>
  <c r="AM84" i="3" s="1"/>
  <c r="AM85" i="3" s="1" a="1"/>
  <c r="AM85" i="3" s="1"/>
  <c r="AM86" i="3" s="1" a="1"/>
  <c r="AM86" i="3" s="1"/>
  <c r="AM87" i="3" s="1" a="1"/>
  <c r="AM87" i="3" s="1"/>
  <c r="AM88" i="3" s="1" a="1"/>
  <c r="AM88" i="3" s="1"/>
  <c r="AM89" i="3" s="1" a="1"/>
  <c r="AM89" i="3" s="1"/>
  <c r="AM90" i="3" s="1" a="1"/>
  <c r="AM90" i="3" s="1"/>
  <c r="AM91" i="3" s="1" a="1"/>
  <c r="AM91" i="3" s="1"/>
  <c r="AM92" i="3" s="1" a="1"/>
  <c r="AM92" i="3" s="1"/>
  <c r="AM93" i="3" s="1" a="1"/>
  <c r="AM93" i="3" s="1"/>
  <c r="AM94" i="3" s="1" a="1"/>
  <c r="AM94" i="3" s="1"/>
  <c r="AD47" i="3" a="1"/>
  <c r="AD47" i="3" s="1"/>
  <c r="AD48" i="3" s="1" a="1"/>
  <c r="AD48" i="3" s="1"/>
  <c r="AQ43" i="3" a="1"/>
  <c r="AQ43" i="3" s="1"/>
  <c r="AF42" i="3" a="1"/>
  <c r="AF42" i="3" s="1"/>
  <c r="AC42" i="3" a="1"/>
  <c r="AC42" i="3" s="1"/>
  <c r="AC43" i="3" s="1" a="1"/>
  <c r="AC43" i="3" s="1"/>
  <c r="AC44" i="3" s="1" a="1"/>
  <c r="AC44" i="3" s="1"/>
  <c r="AC45" i="3" s="1" a="1"/>
  <c r="AC45" i="3" s="1"/>
  <c r="AC46" i="3" s="1" a="1"/>
  <c r="AC46" i="3" s="1"/>
  <c r="AG46" i="3" a="1"/>
  <c r="AG46" i="3" s="1"/>
  <c r="AA70" i="3" a="1"/>
  <c r="AA70" i="3" s="1"/>
  <c r="AU49" i="3" a="1"/>
  <c r="AU49" i="3" s="1"/>
  <c r="AB46" i="3" a="1"/>
  <c r="AB46" i="3" s="1"/>
  <c r="AJ120" i="3" a="1"/>
  <c r="AJ120" i="3" s="1"/>
  <c r="AJ121" i="3" s="1" a="1"/>
  <c r="AJ121" i="3" s="1"/>
  <c r="AJ122" i="3" s="1" a="1"/>
  <c r="AJ122" i="3" s="1"/>
  <c r="AJ123" i="3" s="1" a="1"/>
  <c r="AJ123" i="3" s="1"/>
  <c r="AJ124" i="3" s="1" a="1"/>
  <c r="AJ124" i="3" s="1"/>
  <c r="AJ125" i="3" s="1" a="1"/>
  <c r="AJ125" i="3" s="1"/>
  <c r="AJ126" i="3" s="1" a="1"/>
  <c r="AJ126" i="3" s="1"/>
  <c r="AJ127" i="3" s="1" a="1"/>
  <c r="AJ127" i="3" s="1"/>
  <c r="AJ128" i="3" s="1" a="1"/>
  <c r="AJ128" i="3" s="1"/>
  <c r="AJ129" i="3" s="1" a="1"/>
  <c r="AJ129" i="3" s="1"/>
  <c r="AJ130" i="3" s="1" a="1"/>
  <c r="AJ130" i="3" s="1"/>
  <c r="AJ131" i="3" s="1" a="1"/>
  <c r="AJ131" i="3" s="1"/>
  <c r="AJ132" i="3" s="1" a="1"/>
  <c r="AJ132" i="3" s="1"/>
  <c r="AJ133" i="3" s="1" a="1"/>
  <c r="AJ133" i="3" s="1"/>
  <c r="AJ134" i="3" s="1" a="1"/>
  <c r="AJ134" i="3" s="1"/>
  <c r="AJ135" i="3" s="1" a="1"/>
  <c r="AJ135" i="3" s="1"/>
  <c r="AJ136" i="3" s="1" a="1"/>
  <c r="AJ136" i="3" s="1"/>
  <c r="AT41" i="3" a="1"/>
  <c r="AT41" i="3" s="1"/>
  <c r="AT42" i="3" s="1" a="1"/>
  <c r="AT42" i="3" s="1"/>
  <c r="AT43" i="3" s="1" a="1"/>
  <c r="AT43" i="3" s="1"/>
  <c r="AT44" i="3" s="1" a="1"/>
  <c r="AT44" i="3" s="1"/>
  <c r="AT45" i="3" s="1" a="1"/>
  <c r="AT45" i="3" s="1"/>
  <c r="AT46" i="3" s="1" a="1"/>
  <c r="AT46" i="3" s="1"/>
  <c r="AO46" i="3" a="1"/>
  <c r="AO46" i="3" s="1"/>
  <c r="AE45" i="3" a="1"/>
  <c r="AE45" i="3" s="1"/>
  <c r="AE46" i="3" s="1" a="1"/>
  <c r="AE46" i="3" s="1"/>
  <c r="AE47" i="3" s="1" a="1"/>
  <c r="AE47" i="3" s="1"/>
  <c r="AE48" i="3" s="1" a="1"/>
  <c r="AE48" i="3" s="1"/>
  <c r="AE49" i="3" s="1" a="1"/>
  <c r="AE49" i="3" s="1"/>
  <c r="AE50" i="3" s="1" a="1"/>
  <c r="AE50" i="3" s="1"/>
  <c r="AE51" i="3" s="1" a="1"/>
  <c r="AE51" i="3" s="1"/>
  <c r="AS44" i="3" l="1" a="1"/>
  <c r="AS44" i="3" s="1"/>
  <c r="AS45" i="3" s="1" a="1"/>
  <c r="AS45" i="3" s="1"/>
  <c r="AN40" i="3" a="1"/>
  <c r="AN40" i="3" s="1"/>
  <c r="AH46" i="3" a="1"/>
  <c r="AH46" i="3" s="1"/>
  <c r="AL69" i="3" a="1"/>
  <c r="AL69" i="3" s="1"/>
  <c r="AL70" i="3" s="1" a="1"/>
  <c r="AL70" i="3" s="1"/>
  <c r="AL71" i="3" s="1" a="1"/>
  <c r="AL71" i="3" s="1"/>
  <c r="AL72" i="3" s="1" a="1"/>
  <c r="AL72" i="3" s="1"/>
  <c r="AL73" i="3" s="1" a="1"/>
  <c r="AL73" i="3" s="1"/>
  <c r="AL74" i="3" s="1" a="1"/>
  <c r="AL74" i="3" s="1"/>
  <c r="AL75" i="3" s="1" a="1"/>
  <c r="AL75" i="3" s="1"/>
  <c r="AL76" i="3" s="1" a="1"/>
  <c r="AL76" i="3" s="1"/>
  <c r="AL77" i="3" s="1" a="1"/>
  <c r="AL77" i="3" s="1"/>
  <c r="AL78" i="3" s="1" a="1"/>
  <c r="AL78" i="3" s="1"/>
  <c r="AL79" i="3" s="1" a="1"/>
  <c r="AL79" i="3" s="1"/>
  <c r="AL80" i="3" s="1" a="1"/>
  <c r="AL80" i="3" s="1"/>
  <c r="AL81" i="3" s="1" a="1"/>
  <c r="AL81" i="3" s="1"/>
  <c r="AL82" i="3" s="1" a="1"/>
  <c r="AL82" i="3" s="1"/>
  <c r="AL83" i="3" s="1" a="1"/>
  <c r="AL83" i="3" s="1"/>
  <c r="AL84" i="3" s="1" a="1"/>
  <c r="AL84" i="3" s="1"/>
  <c r="AL85" i="3" s="1" a="1"/>
  <c r="AL85" i="3" s="1"/>
  <c r="AL86" i="3" s="1" a="1"/>
  <c r="AL86" i="3" s="1"/>
  <c r="AL87" i="3" s="1" a="1"/>
  <c r="AL87" i="3" s="1"/>
  <c r="AL88" i="3" s="1" a="1"/>
  <c r="AL88" i="3" s="1"/>
  <c r="AL89" i="3" s="1" a="1"/>
  <c r="AL89" i="3" s="1"/>
  <c r="AL90" i="3" s="1" a="1"/>
  <c r="AL90" i="3" s="1"/>
  <c r="AL91" i="3" s="1" a="1"/>
  <c r="AL91" i="3" s="1"/>
  <c r="AL92" i="3" s="1" a="1"/>
  <c r="AL92" i="3" s="1"/>
  <c r="AL93" i="3" s="1" a="1"/>
  <c r="AL93" i="3" s="1"/>
  <c r="AL94" i="3" s="1" a="1"/>
  <c r="AL94" i="3" s="1"/>
  <c r="AL95" i="3" s="1" a="1"/>
  <c r="AL95" i="3" s="1"/>
  <c r="AL96" i="3" s="1" a="1"/>
  <c r="AL96" i="3" s="1"/>
  <c r="AP53" i="3" a="1"/>
  <c r="AP53" i="3" s="1"/>
  <c r="AR48" i="3" a="1"/>
  <c r="AR48" i="3" s="1"/>
  <c r="AK41" i="3" a="1"/>
  <c r="AK41" i="3" s="1"/>
  <c r="AK42" i="3" s="1" a="1"/>
  <c r="AK42" i="3" s="1"/>
  <c r="AK43" i="3" s="1" a="1"/>
  <c r="AK43" i="3" s="1"/>
  <c r="AK44" i="3" s="1" a="1"/>
  <c r="AK44" i="3" s="1"/>
  <c r="AK45" i="3" s="1" a="1"/>
  <c r="AK45" i="3" s="1"/>
  <c r="AK46" i="3" s="1" a="1"/>
  <c r="AK46" i="3" s="1"/>
  <c r="AK47" i="3" s="1" a="1"/>
  <c r="AK47" i="3" s="1"/>
  <c r="AK48" i="3" s="1" a="1"/>
  <c r="AK48" i="3" s="1"/>
  <c r="AK49" i="3" s="1" a="1"/>
  <c r="AK49" i="3" s="1"/>
  <c r="AK50" i="3" s="1" a="1"/>
  <c r="AK50" i="3" s="1"/>
  <c r="AK51" i="3" s="1" a="1"/>
  <c r="AK51" i="3" s="1"/>
  <c r="AK52" i="3" s="1" a="1"/>
  <c r="AK52" i="3" s="1"/>
  <c r="AK53" i="3" s="1" a="1"/>
  <c r="AK53" i="3" s="1"/>
  <c r="AK54" i="3" s="1" a="1"/>
  <c r="AK54" i="3" s="1"/>
  <c r="AK55" i="3" s="1" a="1"/>
  <c r="AK55" i="3" s="1"/>
  <c r="AK56" i="3" s="1" a="1"/>
  <c r="AK56" i="3" s="1"/>
  <c r="AK57" i="3" s="1" a="1"/>
  <c r="AK57" i="3" s="1"/>
  <c r="AK58" i="3" s="1" a="1"/>
  <c r="AK58" i="3" s="1"/>
  <c r="AK59" i="3" s="1" a="1"/>
  <c r="AK59" i="3" s="1"/>
  <c r="AK60" i="3" s="1" a="1"/>
  <c r="AK60" i="3" s="1"/>
  <c r="AK61" i="3" s="1" a="1"/>
  <c r="AK61" i="3" s="1"/>
  <c r="AK62" i="3" s="1" a="1"/>
  <c r="AK62" i="3" s="1"/>
  <c r="AK63" i="3" s="1" a="1"/>
  <c r="AK63" i="3" s="1"/>
  <c r="AK64" i="3" s="1" a="1"/>
  <c r="AK64" i="3" s="1"/>
  <c r="AK65" i="3" s="1" a="1"/>
  <c r="AK65" i="3" s="1"/>
  <c r="AK66" i="3" s="1" a="1"/>
  <c r="AK66" i="3" s="1"/>
  <c r="AK67" i="3" s="1" a="1"/>
  <c r="AK67" i="3" s="1"/>
  <c r="AK68" i="3" s="1" a="1"/>
  <c r="AK68" i="3" s="1"/>
  <c r="AK69" i="3" s="1" a="1"/>
  <c r="AK69" i="3" s="1"/>
  <c r="AK70" i="3" s="1" a="1"/>
  <c r="AK70" i="3" s="1"/>
  <c r="AK71" i="3" s="1" a="1"/>
  <c r="AK71" i="3" s="1"/>
  <c r="AK72" i="3" s="1" a="1"/>
  <c r="AK72" i="3" s="1"/>
  <c r="AK73" i="3" s="1" a="1"/>
  <c r="AK73" i="3" s="1"/>
  <c r="AK74" i="3" s="1" a="1"/>
  <c r="AK74" i="3" s="1"/>
  <c r="AM95" i="3" a="1"/>
  <c r="AM95" i="3" s="1"/>
  <c r="AM96" i="3" s="1" a="1"/>
  <c r="AM96" i="3" s="1"/>
  <c r="AM97" i="3" s="1" a="1"/>
  <c r="AM97" i="3" s="1"/>
  <c r="AM98" i="3" s="1" a="1"/>
  <c r="AM98" i="3" s="1"/>
  <c r="AM99" i="3" s="1" a="1"/>
  <c r="AM99" i="3" s="1"/>
  <c r="AM100" i="3" s="1" a="1"/>
  <c r="AM100" i="3" s="1"/>
  <c r="AM101" i="3" s="1" a="1"/>
  <c r="AM101" i="3" s="1"/>
  <c r="AM102" i="3" s="1" a="1"/>
  <c r="AM102" i="3" s="1"/>
  <c r="AM103" i="3" s="1" a="1"/>
  <c r="AM103" i="3" s="1"/>
  <c r="AE52" i="3" a="1"/>
  <c r="AE52" i="3" s="1"/>
  <c r="AE53" i="3" s="1" a="1"/>
  <c r="AE53" i="3" s="1"/>
  <c r="AE54" i="3" s="1" a="1"/>
  <c r="AE54" i="3" s="1"/>
  <c r="AE55" i="3" s="1" a="1"/>
  <c r="AE55" i="3" s="1"/>
  <c r="AE56" i="3" s="1" a="1"/>
  <c r="AE56" i="3" s="1"/>
  <c r="AE57" i="3" s="1" a="1"/>
  <c r="AE57" i="3" s="1"/>
  <c r="AE58" i="3" s="1" a="1"/>
  <c r="AE58" i="3" s="1"/>
  <c r="AE59" i="3" s="1" a="1"/>
  <c r="AE59" i="3" s="1"/>
  <c r="AO47" i="3" a="1"/>
  <c r="AO47" i="3" s="1"/>
  <c r="AG47" i="3" a="1"/>
  <c r="AG47" i="3" s="1"/>
  <c r="AF43" i="3" a="1"/>
  <c r="AF43" i="3" s="1"/>
  <c r="AU50" i="3" a="1"/>
  <c r="AU50" i="3" s="1"/>
  <c r="AC47" i="3" a="1"/>
  <c r="AC47" i="3" s="1"/>
  <c r="AT47" i="3" a="1"/>
  <c r="AT47" i="3" s="1"/>
  <c r="AB47" i="3" a="1"/>
  <c r="AB47" i="3" s="1"/>
  <c r="AA71" i="3" a="1"/>
  <c r="AA71" i="3" s="1"/>
  <c r="AA72" i="3" s="1" a="1"/>
  <c r="AA72" i="3" s="1"/>
  <c r="AA73" i="3" s="1" a="1"/>
  <c r="AA73" i="3" s="1"/>
  <c r="AA74" i="3" s="1" a="1"/>
  <c r="AA74" i="3" s="1"/>
  <c r="AA75" i="3" s="1" a="1"/>
  <c r="AA75" i="3" s="1"/>
  <c r="AA76" i="3" s="1" a="1"/>
  <c r="AA76" i="3" s="1"/>
  <c r="AA77" i="3" s="1" a="1"/>
  <c r="AA77" i="3" s="1"/>
  <c r="AA78" i="3" s="1" a="1"/>
  <c r="AA78" i="3" s="1"/>
  <c r="AA79" i="3" s="1" a="1"/>
  <c r="AA79" i="3" s="1"/>
  <c r="AQ44" i="3" a="1"/>
  <c r="AQ44" i="3" s="1"/>
  <c r="AD49" i="3" a="1"/>
  <c r="AD49" i="3" s="1"/>
  <c r="AS46" i="3" l="1" a="1"/>
  <c r="AS46" i="3" s="1"/>
  <c r="AS47" i="3" s="1" a="1"/>
  <c r="AS47" i="3" s="1"/>
  <c r="AS48" i="3" s="1" a="1"/>
  <c r="AS48" i="3" s="1"/>
  <c r="AS49" i="3" s="1" a="1"/>
  <c r="AS49" i="3" s="1"/>
  <c r="AP54" i="3" a="1"/>
  <c r="AP54" i="3" s="1"/>
  <c r="AN41" i="3" a="1"/>
  <c r="AN41" i="3" s="1"/>
  <c r="AK75" i="3" a="1"/>
  <c r="AK75" i="3" s="1"/>
  <c r="AK76" i="3" s="1" a="1"/>
  <c r="AK76" i="3" s="1"/>
  <c r="AK77" i="3" s="1" a="1"/>
  <c r="AK77" i="3" s="1"/>
  <c r="AK78" i="3" s="1" a="1"/>
  <c r="AK78" i="3" s="1"/>
  <c r="AK79" i="3" s="1" a="1"/>
  <c r="AK79" i="3" s="1"/>
  <c r="AK80" i="3" s="1" a="1"/>
  <c r="AK80" i="3" s="1"/>
  <c r="AK81" i="3" s="1" a="1"/>
  <c r="AK81" i="3" s="1"/>
  <c r="AK82" i="3" s="1" a="1"/>
  <c r="AK82" i="3" s="1"/>
  <c r="AK83" i="3" s="1" a="1"/>
  <c r="AK83" i="3" s="1"/>
  <c r="AK84" i="3" s="1" a="1"/>
  <c r="AK84" i="3" s="1"/>
  <c r="AK85" i="3" s="1" a="1"/>
  <c r="AK85" i="3" s="1"/>
  <c r="AK86" i="3" s="1" a="1"/>
  <c r="AK86" i="3" s="1"/>
  <c r="AK87" i="3" s="1" a="1"/>
  <c r="AK87" i="3" s="1"/>
  <c r="AK88" i="3" s="1" a="1"/>
  <c r="AK88" i="3" s="1"/>
  <c r="AK89" i="3" s="1" a="1"/>
  <c r="AK89" i="3" s="1"/>
  <c r="AK90" i="3" s="1" a="1"/>
  <c r="AK90" i="3" s="1"/>
  <c r="AK91" i="3" s="1" a="1"/>
  <c r="AK91" i="3" s="1"/>
  <c r="AK92" i="3" s="1" a="1"/>
  <c r="AK92" i="3" s="1"/>
  <c r="AK93" i="3" s="1" a="1"/>
  <c r="AK93" i="3" s="1"/>
  <c r="AK94" i="3" s="1" a="1"/>
  <c r="AK94" i="3" s="1"/>
  <c r="AK95" i="3" s="1" a="1"/>
  <c r="AK95" i="3" s="1"/>
  <c r="AK96" i="3" s="1" a="1"/>
  <c r="AK96" i="3" s="1"/>
  <c r="AK97" i="3" s="1" a="1"/>
  <c r="AK97" i="3" s="1"/>
  <c r="AK98" i="3" s="1" a="1"/>
  <c r="AK98" i="3" s="1"/>
  <c r="AK99" i="3" s="1" a="1"/>
  <c r="AK99" i="3" s="1"/>
  <c r="AK100" i="3" s="1" a="1"/>
  <c r="AK100" i="3" s="1"/>
  <c r="AK101" i="3" s="1" a="1"/>
  <c r="AK101" i="3" s="1"/>
  <c r="AK102" i="3" s="1" a="1"/>
  <c r="AK102" i="3" s="1"/>
  <c r="AH47" i="3" a="1"/>
  <c r="AH47" i="3" s="1"/>
  <c r="AR49" i="3" a="1"/>
  <c r="AR49" i="3" s="1"/>
  <c r="AL97" i="3" a="1"/>
  <c r="AL97" i="3" s="1"/>
  <c r="AL98" i="3" s="1" a="1"/>
  <c r="AL98" i="3" s="1"/>
  <c r="AL99" i="3" s="1" a="1"/>
  <c r="AL99" i="3" s="1"/>
  <c r="AL100" i="3" s="1" a="1"/>
  <c r="AL100" i="3" s="1"/>
  <c r="AL101" i="3" s="1" a="1"/>
  <c r="AL101" i="3" s="1"/>
  <c r="AL102" i="3" s="1" a="1"/>
  <c r="AL102" i="3" s="1"/>
  <c r="AL103" i="3" s="1" a="1"/>
  <c r="AL103" i="3" s="1"/>
  <c r="AD50" i="3" a="1"/>
  <c r="AD50" i="3" s="1"/>
  <c r="AU51" i="3" a="1"/>
  <c r="AU51" i="3" s="1"/>
  <c r="AA80" i="3" a="1"/>
  <c r="AA80" i="3" s="1"/>
  <c r="AA81" i="3" s="1" a="1"/>
  <c r="AA81" i="3" s="1"/>
  <c r="AA82" i="3" s="1" a="1"/>
  <c r="AA82" i="3" s="1"/>
  <c r="AA83" i="3" s="1" a="1"/>
  <c r="AA83" i="3" s="1"/>
  <c r="AA84" i="3" s="1" a="1"/>
  <c r="AA84" i="3" s="1"/>
  <c r="AA85" i="3" s="1" a="1"/>
  <c r="AA85" i="3" s="1"/>
  <c r="AA86" i="3" s="1" a="1"/>
  <c r="AA86" i="3" s="1"/>
  <c r="AM104" i="3" a="1"/>
  <c r="AM104" i="3" s="1"/>
  <c r="AC48" i="3" a="1"/>
  <c r="AC48" i="3" s="1"/>
  <c r="AE60" i="3" a="1"/>
  <c r="AE60" i="3" s="1"/>
  <c r="AQ45" i="3" a="1"/>
  <c r="AQ45" i="3" s="1"/>
  <c r="AF44" i="3" a="1"/>
  <c r="AF44" i="3" s="1"/>
  <c r="AT48" i="3" a="1"/>
  <c r="AT48" i="3" s="1"/>
  <c r="AG48" i="3" a="1"/>
  <c r="AG48" i="3" s="1"/>
  <c r="AO48" i="3" a="1"/>
  <c r="AO48" i="3" s="1"/>
  <c r="AB48" i="3" a="1"/>
  <c r="AB48" i="3" s="1"/>
  <c r="AS50" i="3" l="1" a="1"/>
  <c r="AS50" i="3" s="1"/>
  <c r="AS51" i="3" s="1" a="1"/>
  <c r="AS51" i="3" s="1"/>
  <c r="AP55" i="3" a="1"/>
  <c r="AP55" i="3" s="1"/>
  <c r="AK103" i="3" a="1"/>
  <c r="AK103" i="3" s="1"/>
  <c r="AK104" i="3" s="1" a="1"/>
  <c r="AK104" i="3" s="1"/>
  <c r="AK105" i="3" s="1" a="1"/>
  <c r="AK105" i="3" s="1"/>
  <c r="AK106" i="3" s="1" a="1"/>
  <c r="AK106" i="3" s="1"/>
  <c r="AK107" i="3" s="1" a="1"/>
  <c r="AK107" i="3" s="1"/>
  <c r="AK108" i="3" s="1" a="1"/>
  <c r="AK108" i="3" s="1"/>
  <c r="AK109" i="3" s="1" a="1"/>
  <c r="AK109" i="3" s="1"/>
  <c r="AK110" i="3" s="1" a="1"/>
  <c r="AK110" i="3" s="1"/>
  <c r="AK111" i="3" s="1" a="1"/>
  <c r="AK111" i="3" s="1"/>
  <c r="AK112" i="3" s="1" a="1"/>
  <c r="AK112" i="3" s="1"/>
  <c r="AK113" i="3" s="1" a="1"/>
  <c r="AK113" i="3" s="1"/>
  <c r="AK114" i="3" s="1" a="1"/>
  <c r="AK114" i="3" s="1"/>
  <c r="AK115" i="3" s="1" a="1"/>
  <c r="AK115" i="3" s="1"/>
  <c r="AK116" i="3" s="1" a="1"/>
  <c r="AK116" i="3" s="1"/>
  <c r="AK117" i="3" s="1" a="1"/>
  <c r="AK117" i="3" s="1"/>
  <c r="AK118" i="3" s="1" a="1"/>
  <c r="AK118" i="3" s="1"/>
  <c r="AK119" i="3" s="1" a="1"/>
  <c r="AK119" i="3" s="1"/>
  <c r="AK120" i="3" s="1" a="1"/>
  <c r="AK120" i="3" s="1"/>
  <c r="AK121" i="3" s="1" a="1"/>
  <c r="AK121" i="3" s="1"/>
  <c r="AK122" i="3" s="1" a="1"/>
  <c r="AK122" i="3" s="1"/>
  <c r="AK123" i="3" s="1" a="1"/>
  <c r="AK123" i="3" s="1"/>
  <c r="AK124" i="3" s="1" a="1"/>
  <c r="AK124" i="3" s="1"/>
  <c r="AK125" i="3" s="1" a="1"/>
  <c r="AK125" i="3" s="1"/>
  <c r="AK126" i="3" s="1" a="1"/>
  <c r="AK126" i="3" s="1"/>
  <c r="AK127" i="3" s="1" a="1"/>
  <c r="AK127" i="3" s="1"/>
  <c r="AK128" i="3" s="1" a="1"/>
  <c r="AK128" i="3" s="1"/>
  <c r="AK129" i="3" s="1" a="1"/>
  <c r="AK129" i="3" s="1"/>
  <c r="AK130" i="3" s="1" a="1"/>
  <c r="AK130" i="3" s="1"/>
  <c r="AK131" i="3" s="1" a="1"/>
  <c r="AK131" i="3" s="1"/>
  <c r="AK132" i="3" s="1" a="1"/>
  <c r="AK132" i="3" s="1"/>
  <c r="AK133" i="3" s="1" a="1"/>
  <c r="AK133" i="3" s="1"/>
  <c r="AK134" i="3" s="1" a="1"/>
  <c r="AK134" i="3" s="1"/>
  <c r="AK135" i="3" s="1" a="1"/>
  <c r="AK135" i="3" s="1"/>
  <c r="AK136" i="3" s="1" a="1"/>
  <c r="AK136" i="3" s="1"/>
  <c r="AL104" i="3" a="1"/>
  <c r="AL104" i="3" s="1"/>
  <c r="AL105" i="3" s="1" a="1"/>
  <c r="AL105" i="3" s="1"/>
  <c r="AL106" i="3" s="1" a="1"/>
  <c r="AL106" i="3" s="1"/>
  <c r="AL107" i="3" s="1" a="1"/>
  <c r="AL107" i="3" s="1"/>
  <c r="AL108" i="3" s="1" a="1"/>
  <c r="AL108" i="3" s="1"/>
  <c r="AL109" i="3" s="1" a="1"/>
  <c r="AL109" i="3" s="1"/>
  <c r="AL110" i="3" s="1" a="1"/>
  <c r="AL110" i="3" s="1"/>
  <c r="AL111" i="3" s="1" a="1"/>
  <c r="AL111" i="3" s="1"/>
  <c r="AL112" i="3" s="1" a="1"/>
  <c r="AL112" i="3" s="1"/>
  <c r="AL113" i="3" s="1" a="1"/>
  <c r="AL113" i="3" s="1"/>
  <c r="AL114" i="3" s="1" a="1"/>
  <c r="AL114" i="3" s="1"/>
  <c r="AL115" i="3" s="1" a="1"/>
  <c r="AL115" i="3" s="1"/>
  <c r="AL116" i="3" s="1" a="1"/>
  <c r="AL116" i="3" s="1"/>
  <c r="AL117" i="3" s="1" a="1"/>
  <c r="AL117" i="3" s="1"/>
  <c r="AL118" i="3" s="1" a="1"/>
  <c r="AL118" i="3" s="1"/>
  <c r="AL119" i="3" s="1" a="1"/>
  <c r="AL119" i="3" s="1"/>
  <c r="AL120" i="3" s="1" a="1"/>
  <c r="AL120" i="3" s="1"/>
  <c r="AL121" i="3" s="1" a="1"/>
  <c r="AL121" i="3" s="1"/>
  <c r="AL122" i="3" s="1" a="1"/>
  <c r="AL122" i="3" s="1"/>
  <c r="AL123" i="3" s="1" a="1"/>
  <c r="AL123" i="3" s="1"/>
  <c r="AL124" i="3" s="1" a="1"/>
  <c r="AL124" i="3" s="1"/>
  <c r="AL125" i="3" s="1" a="1"/>
  <c r="AL125" i="3" s="1"/>
  <c r="AL126" i="3" s="1" a="1"/>
  <c r="AL126" i="3" s="1"/>
  <c r="AL127" i="3" s="1" a="1"/>
  <c r="AL127" i="3" s="1"/>
  <c r="AL128" i="3" s="1" a="1"/>
  <c r="AL128" i="3" s="1"/>
  <c r="AL129" i="3" s="1" a="1"/>
  <c r="AL129" i="3" s="1"/>
  <c r="AL130" i="3" s="1" a="1"/>
  <c r="AL130" i="3" s="1"/>
  <c r="AL131" i="3" s="1" a="1"/>
  <c r="AL131" i="3" s="1"/>
  <c r="AL132" i="3" s="1" a="1"/>
  <c r="AL132" i="3" s="1"/>
  <c r="AL133" i="3" s="1" a="1"/>
  <c r="AL133" i="3" s="1"/>
  <c r="AL134" i="3" s="1" a="1"/>
  <c r="AL134" i="3" s="1"/>
  <c r="AL135" i="3" s="1" a="1"/>
  <c r="AL135" i="3" s="1"/>
  <c r="AL136" i="3" s="1" a="1"/>
  <c r="AL136" i="3" s="1"/>
  <c r="AR50" i="3" a="1"/>
  <c r="AR50" i="3" s="1"/>
  <c r="AR51" i="3" s="1" a="1"/>
  <c r="AR51" i="3" s="1"/>
  <c r="AR52" i="3" s="1" a="1"/>
  <c r="AR52" i="3" s="1"/>
  <c r="AR53" i="3" s="1" a="1"/>
  <c r="AR53" i="3" s="1"/>
  <c r="AR54" i="3" s="1" a="1"/>
  <c r="AR54" i="3" s="1"/>
  <c r="AR55" i="3" s="1" a="1"/>
  <c r="AR55" i="3" s="1"/>
  <c r="AR56" i="3" s="1" a="1"/>
  <c r="AR56" i="3" s="1"/>
  <c r="AR57" i="3" s="1" a="1"/>
  <c r="AR57" i="3" s="1"/>
  <c r="AR58" i="3" s="1" a="1"/>
  <c r="AR58" i="3" s="1"/>
  <c r="AR59" i="3" s="1" a="1"/>
  <c r="AR59" i="3" s="1"/>
  <c r="AR60" i="3" s="1" a="1"/>
  <c r="AR60" i="3" s="1"/>
  <c r="AR61" i="3" s="1" a="1"/>
  <c r="AR61" i="3" s="1"/>
  <c r="AR62" i="3" s="1" a="1"/>
  <c r="AR62" i="3" s="1"/>
  <c r="AR63" i="3" s="1" a="1"/>
  <c r="AR63" i="3" s="1"/>
  <c r="AR64" i="3" s="1" a="1"/>
  <c r="AR64" i="3" s="1"/>
  <c r="AR65" i="3" s="1" a="1"/>
  <c r="AR65" i="3" s="1"/>
  <c r="AR66" i="3" s="1" a="1"/>
  <c r="AR66" i="3" s="1"/>
  <c r="AR67" i="3" s="1" a="1"/>
  <c r="AR67" i="3" s="1"/>
  <c r="AR68" i="3" s="1" a="1"/>
  <c r="AR68" i="3" s="1"/>
  <c r="AR69" i="3" s="1" a="1"/>
  <c r="AR69" i="3" s="1"/>
  <c r="AR70" i="3" s="1" a="1"/>
  <c r="AR70" i="3" s="1"/>
  <c r="AR71" i="3" s="1" a="1"/>
  <c r="AR71" i="3" s="1"/>
  <c r="AR72" i="3" s="1" a="1"/>
  <c r="AR72" i="3" s="1"/>
  <c r="AR73" i="3" s="1" a="1"/>
  <c r="AR73" i="3" s="1"/>
  <c r="AR74" i="3" s="1" a="1"/>
  <c r="AR74" i="3" s="1"/>
  <c r="AR75" i="3" s="1" a="1"/>
  <c r="AR75" i="3" s="1"/>
  <c r="AN42" i="3" a="1"/>
  <c r="AN42" i="3" s="1"/>
  <c r="AH48" i="3" a="1"/>
  <c r="AH48" i="3" s="1"/>
  <c r="AG49" i="3" a="1"/>
  <c r="AG49" i="3" s="1"/>
  <c r="AT49" i="3" a="1"/>
  <c r="AT49" i="3" s="1"/>
  <c r="AT50" i="3" s="1" a="1"/>
  <c r="AT50" i="3" s="1"/>
  <c r="AT51" i="3" s="1" a="1"/>
  <c r="AT51" i="3" s="1"/>
  <c r="AT52" i="3" s="1" a="1"/>
  <c r="AT52" i="3" s="1"/>
  <c r="AD51" i="3" a="1"/>
  <c r="AD51" i="3" s="1"/>
  <c r="AA87" i="3" a="1"/>
  <c r="AA87" i="3" s="1"/>
  <c r="AA88" i="3" s="1" a="1"/>
  <c r="AA88" i="3" s="1"/>
  <c r="AA89" i="3" s="1" a="1"/>
  <c r="AA89" i="3" s="1"/>
  <c r="AA90" i="3" s="1" a="1"/>
  <c r="AA90" i="3" s="1"/>
  <c r="AA91" i="3" s="1" a="1"/>
  <c r="AA91" i="3" s="1"/>
  <c r="AA92" i="3" s="1" a="1"/>
  <c r="AA92" i="3" s="1"/>
  <c r="AA93" i="3" s="1" a="1"/>
  <c r="AA93" i="3" s="1"/>
  <c r="AA94" i="3" s="1" a="1"/>
  <c r="AA94" i="3" s="1"/>
  <c r="AA95" i="3" s="1" a="1"/>
  <c r="AA95" i="3" s="1"/>
  <c r="AA96" i="3" s="1" a="1"/>
  <c r="AA96" i="3" s="1"/>
  <c r="AA97" i="3" s="1" a="1"/>
  <c r="AA97" i="3" s="1"/>
  <c r="AA98" i="3" s="1" a="1"/>
  <c r="AA98" i="3" s="1"/>
  <c r="AA99" i="3" s="1" a="1"/>
  <c r="AA99" i="3" s="1"/>
  <c r="AA100" i="3" s="1" a="1"/>
  <c r="AA100" i="3" s="1"/>
  <c r="AA101" i="3" s="1" a="1"/>
  <c r="AA101" i="3" s="1"/>
  <c r="AA102" i="3" s="1" a="1"/>
  <c r="AA102" i="3" s="1"/>
  <c r="AA103" i="3" s="1" a="1"/>
  <c r="AA103" i="3" s="1"/>
  <c r="AA104" i="3" s="1" a="1"/>
  <c r="AA104" i="3" s="1"/>
  <c r="AA105" i="3" s="1" a="1"/>
  <c r="AA105" i="3" s="1"/>
  <c r="AA106" i="3" s="1" a="1"/>
  <c r="AA106" i="3" s="1"/>
  <c r="AA107" i="3" s="1" a="1"/>
  <c r="AA107" i="3" s="1"/>
  <c r="AA108" i="3" s="1" a="1"/>
  <c r="AA108" i="3" s="1"/>
  <c r="AA109" i="3" s="1" a="1"/>
  <c r="AA109" i="3" s="1"/>
  <c r="AA110" i="3" s="1" a="1"/>
  <c r="AA110" i="3" s="1"/>
  <c r="AA111" i="3" s="1" a="1"/>
  <c r="AA111" i="3" s="1"/>
  <c r="AA112" i="3" s="1" a="1"/>
  <c r="AA112" i="3" s="1"/>
  <c r="AA113" i="3" s="1" a="1"/>
  <c r="AA113" i="3" s="1"/>
  <c r="AA114" i="3" s="1" a="1"/>
  <c r="AA114" i="3" s="1"/>
  <c r="AA115" i="3" s="1" a="1"/>
  <c r="AA115" i="3" s="1"/>
  <c r="AA116" i="3" s="1" a="1"/>
  <c r="AA116" i="3" s="1"/>
  <c r="AA117" i="3" s="1" a="1"/>
  <c r="AA117" i="3" s="1"/>
  <c r="AA118" i="3" s="1" a="1"/>
  <c r="AA118" i="3" s="1"/>
  <c r="AA119" i="3" s="1" a="1"/>
  <c r="AA119" i="3" s="1"/>
  <c r="AA120" i="3" s="1" a="1"/>
  <c r="AA120" i="3" s="1"/>
  <c r="AA121" i="3" s="1" a="1"/>
  <c r="AA121" i="3" s="1"/>
  <c r="AA122" i="3" s="1" a="1"/>
  <c r="AA122" i="3" s="1"/>
  <c r="AA123" i="3" s="1" a="1"/>
  <c r="AA123" i="3" s="1"/>
  <c r="AA124" i="3" s="1" a="1"/>
  <c r="AA124" i="3" s="1"/>
  <c r="AA125" i="3" s="1" a="1"/>
  <c r="AA125" i="3" s="1"/>
  <c r="AA126" i="3" s="1" a="1"/>
  <c r="AA126" i="3" s="1"/>
  <c r="AA127" i="3" s="1" a="1"/>
  <c r="AA127" i="3" s="1"/>
  <c r="AA128" i="3" s="1" a="1"/>
  <c r="AA128" i="3" s="1"/>
  <c r="AA129" i="3" s="1" a="1"/>
  <c r="AA129" i="3" s="1"/>
  <c r="AA130" i="3" s="1" a="1"/>
  <c r="AA130" i="3" s="1"/>
  <c r="AA131" i="3" s="1" a="1"/>
  <c r="AA131" i="3" s="1"/>
  <c r="AA132" i="3" s="1" a="1"/>
  <c r="AA132" i="3" s="1"/>
  <c r="AA133" i="3" s="1" a="1"/>
  <c r="AA133" i="3" s="1"/>
  <c r="AA134" i="3" s="1" a="1"/>
  <c r="AA134" i="3" s="1"/>
  <c r="AA135" i="3" s="1" a="1"/>
  <c r="AA135" i="3" s="1"/>
  <c r="AA136" i="3" s="1" a="1"/>
  <c r="AA136" i="3" s="1"/>
  <c r="AF45" i="3" a="1"/>
  <c r="AF45" i="3" s="1"/>
  <c r="AE61" i="3" a="1"/>
  <c r="AE61" i="3" s="1"/>
  <c r="AO49" i="3" a="1"/>
  <c r="AO49" i="3" s="1"/>
  <c r="AO50" i="3" s="1" a="1"/>
  <c r="AO50" i="3" s="1"/>
  <c r="AO51" i="3" s="1" a="1"/>
  <c r="AO51" i="3" s="1"/>
  <c r="AO52" i="3" s="1" a="1"/>
  <c r="AO52" i="3" s="1"/>
  <c r="AO53" i="3" s="1" a="1"/>
  <c r="AO53" i="3" s="1"/>
  <c r="AO54" i="3" s="1" a="1"/>
  <c r="AO54" i="3" s="1"/>
  <c r="AO55" i="3" s="1" a="1"/>
  <c r="AO55" i="3" s="1"/>
  <c r="AO56" i="3" s="1" a="1"/>
  <c r="AO56" i="3" s="1"/>
  <c r="AO57" i="3" s="1" a="1"/>
  <c r="AO57" i="3" s="1"/>
  <c r="AO58" i="3" s="1" a="1"/>
  <c r="AO58" i="3" s="1"/>
  <c r="AB49" i="3" a="1"/>
  <c r="AB49" i="3" s="1"/>
  <c r="AC49" i="3" a="1"/>
  <c r="AC49" i="3" s="1"/>
  <c r="AM105" i="3" a="1"/>
  <c r="AM105" i="3" s="1"/>
  <c r="AM106" i="3" s="1" a="1"/>
  <c r="AM106" i="3" s="1"/>
  <c r="AM107" i="3" s="1" a="1"/>
  <c r="AM107" i="3" s="1"/>
  <c r="AM108" i="3" s="1" a="1"/>
  <c r="AM108" i="3" s="1"/>
  <c r="AM109" i="3" s="1" a="1"/>
  <c r="AM109" i="3" s="1"/>
  <c r="AM110" i="3" s="1" a="1"/>
  <c r="AM110" i="3" s="1"/>
  <c r="AM111" i="3" s="1" a="1"/>
  <c r="AM111" i="3" s="1"/>
  <c r="AM112" i="3" s="1" a="1"/>
  <c r="AM112" i="3" s="1"/>
  <c r="AM113" i="3" s="1" a="1"/>
  <c r="AM113" i="3" s="1"/>
  <c r="AM114" i="3" s="1" a="1"/>
  <c r="AM114" i="3" s="1"/>
  <c r="AM115" i="3" s="1" a="1"/>
  <c r="AM115" i="3" s="1"/>
  <c r="AM116" i="3" s="1" a="1"/>
  <c r="AM116" i="3" s="1"/>
  <c r="AM117" i="3" s="1" a="1"/>
  <c r="AM117" i="3" s="1"/>
  <c r="AM118" i="3" s="1" a="1"/>
  <c r="AM118" i="3" s="1"/>
  <c r="AM119" i="3" s="1" a="1"/>
  <c r="AM119" i="3" s="1"/>
  <c r="AM120" i="3" s="1" a="1"/>
  <c r="AM120" i="3" s="1"/>
  <c r="AM121" i="3" s="1" a="1"/>
  <c r="AM121" i="3" s="1"/>
  <c r="AM122" i="3" s="1" a="1"/>
  <c r="AM122" i="3" s="1"/>
  <c r="AM123" i="3" s="1" a="1"/>
  <c r="AM123" i="3" s="1"/>
  <c r="AM124" i="3" s="1" a="1"/>
  <c r="AM124" i="3" s="1"/>
  <c r="AM125" i="3" s="1" a="1"/>
  <c r="AM125" i="3" s="1"/>
  <c r="AM126" i="3" s="1" a="1"/>
  <c r="AM126" i="3" s="1"/>
  <c r="AM127" i="3" s="1" a="1"/>
  <c r="AM127" i="3" s="1"/>
  <c r="AM128" i="3" s="1" a="1"/>
  <c r="AM128" i="3" s="1"/>
  <c r="AM129" i="3" s="1" a="1"/>
  <c r="AM129" i="3" s="1"/>
  <c r="AM130" i="3" s="1" a="1"/>
  <c r="AM130" i="3" s="1"/>
  <c r="AM131" i="3" s="1" a="1"/>
  <c r="AM131" i="3" s="1"/>
  <c r="AM132" i="3" s="1" a="1"/>
  <c r="AM132" i="3" s="1"/>
  <c r="AM133" i="3" s="1" a="1"/>
  <c r="AM133" i="3" s="1"/>
  <c r="AM134" i="3" s="1" a="1"/>
  <c r="AM134" i="3" s="1"/>
  <c r="AM135" i="3" s="1" a="1"/>
  <c r="AM135" i="3" s="1"/>
  <c r="AM136" i="3" s="1" a="1"/>
  <c r="AM136" i="3" s="1"/>
  <c r="AQ46" i="3" a="1"/>
  <c r="AQ46" i="3" s="1"/>
  <c r="AU52" i="3" a="1"/>
  <c r="AU52" i="3" s="1"/>
  <c r="AS52" i="3" l="1" a="1"/>
  <c r="AS52" i="3" s="1"/>
  <c r="AS53" i="3" s="1" a="1"/>
  <c r="AS53" i="3" s="1"/>
  <c r="AS54" i="3" s="1" a="1"/>
  <c r="AS54" i="3" s="1"/>
  <c r="AS55" i="3" s="1" a="1"/>
  <c r="AS55" i="3" s="1"/>
  <c r="AS56" i="3" s="1" a="1"/>
  <c r="AS56" i="3" s="1"/>
  <c r="AS57" i="3" s="1" a="1"/>
  <c r="AS57" i="3" s="1"/>
  <c r="AS58" i="3" s="1" a="1"/>
  <c r="AS58" i="3" s="1"/>
  <c r="AS59" i="3" s="1" a="1"/>
  <c r="AS59" i="3" s="1"/>
  <c r="AS60" i="3" s="1" a="1"/>
  <c r="AS60" i="3" s="1"/>
  <c r="AS61" i="3" s="1" a="1"/>
  <c r="AS61" i="3" s="1"/>
  <c r="AS62" i="3" s="1" a="1"/>
  <c r="AS62" i="3" s="1"/>
  <c r="AS63" i="3" s="1" a="1"/>
  <c r="AS63" i="3" s="1"/>
  <c r="AS64" i="3" s="1" a="1"/>
  <c r="AS64" i="3" s="1"/>
  <c r="AS65" i="3" s="1" a="1"/>
  <c r="AS65" i="3" s="1"/>
  <c r="AS66" i="3" s="1" a="1"/>
  <c r="AS66" i="3" s="1"/>
  <c r="AS67" i="3" s="1" a="1"/>
  <c r="AS67" i="3" s="1"/>
  <c r="AS68" i="3" s="1" a="1"/>
  <c r="AS68" i="3" s="1"/>
  <c r="AS69" i="3" s="1" a="1"/>
  <c r="AS69" i="3" s="1"/>
  <c r="AS70" i="3" s="1" a="1"/>
  <c r="AS70" i="3" s="1"/>
  <c r="AS71" i="3" s="1" a="1"/>
  <c r="AS71" i="3" s="1"/>
  <c r="AS72" i="3" s="1" a="1"/>
  <c r="AS72" i="3" s="1"/>
  <c r="AS73" i="3" s="1" a="1"/>
  <c r="AS73" i="3" s="1"/>
  <c r="AS74" i="3" s="1" a="1"/>
  <c r="AS74" i="3" s="1"/>
  <c r="AS75" i="3" s="1" a="1"/>
  <c r="AS75" i="3" s="1"/>
  <c r="AS76" i="3" s="1" a="1"/>
  <c r="AS76" i="3" s="1"/>
  <c r="AS77" i="3" s="1" a="1"/>
  <c r="AS77" i="3" s="1"/>
  <c r="AS78" i="3" s="1" a="1"/>
  <c r="AS78" i="3" s="1"/>
  <c r="AS79" i="3" s="1" a="1"/>
  <c r="AS79" i="3" s="1"/>
  <c r="AS80" i="3" s="1" a="1"/>
  <c r="AS80" i="3" s="1"/>
  <c r="AS81" i="3" s="1" a="1"/>
  <c r="AS81" i="3" s="1"/>
  <c r="AS82" i="3" s="1" a="1"/>
  <c r="AS82" i="3" s="1"/>
  <c r="AS83" i="3" s="1" a="1"/>
  <c r="AS83" i="3" s="1"/>
  <c r="AS84" i="3" s="1" a="1"/>
  <c r="AS84" i="3" s="1"/>
  <c r="AS85" i="3" s="1" a="1"/>
  <c r="AS85" i="3" s="1"/>
  <c r="AS86" i="3" s="1" a="1"/>
  <c r="AS86" i="3" s="1"/>
  <c r="AS87" i="3" s="1" a="1"/>
  <c r="AS87" i="3" s="1"/>
  <c r="AS88" i="3" s="1" a="1"/>
  <c r="AS88" i="3" s="1"/>
  <c r="AS89" i="3" s="1" a="1"/>
  <c r="AS89" i="3" s="1"/>
  <c r="AS90" i="3" s="1" a="1"/>
  <c r="AS90" i="3" s="1"/>
  <c r="AS91" i="3" s="1" a="1"/>
  <c r="AS91" i="3" s="1"/>
  <c r="AS92" i="3" s="1" a="1"/>
  <c r="AS92" i="3" s="1"/>
  <c r="AS93" i="3" s="1" a="1"/>
  <c r="AS93" i="3" s="1"/>
  <c r="AS94" i="3" s="1" a="1"/>
  <c r="AS94" i="3" s="1"/>
  <c r="AS95" i="3" s="1" a="1"/>
  <c r="AS95" i="3" s="1"/>
  <c r="AS96" i="3" s="1" a="1"/>
  <c r="AS96" i="3" s="1"/>
  <c r="AS97" i="3" s="1" a="1"/>
  <c r="AS97" i="3" s="1"/>
  <c r="AS98" i="3" s="1" a="1"/>
  <c r="AS98" i="3" s="1"/>
  <c r="AS99" i="3" s="1" a="1"/>
  <c r="AS99" i="3" s="1"/>
  <c r="AS100" i="3" s="1" a="1"/>
  <c r="AS100" i="3" s="1"/>
  <c r="AS101" i="3" s="1" a="1"/>
  <c r="AS101" i="3" s="1"/>
  <c r="AS102" i="3" s="1" a="1"/>
  <c r="AS102" i="3" s="1"/>
  <c r="AS103" i="3" s="1" a="1"/>
  <c r="AS103" i="3" s="1"/>
  <c r="AS104" i="3" s="1" a="1"/>
  <c r="AS104" i="3" s="1"/>
  <c r="AS105" i="3" s="1" a="1"/>
  <c r="AS105" i="3" s="1"/>
  <c r="AS106" i="3" s="1" a="1"/>
  <c r="AS106" i="3" s="1"/>
  <c r="AS107" i="3" s="1" a="1"/>
  <c r="AS107" i="3" s="1"/>
  <c r="AS108" i="3" s="1" a="1"/>
  <c r="AS108" i="3" s="1"/>
  <c r="AS109" i="3" s="1" a="1"/>
  <c r="AS109" i="3" s="1"/>
  <c r="AS110" i="3" s="1" a="1"/>
  <c r="AS110" i="3" s="1"/>
  <c r="AS111" i="3" s="1" a="1"/>
  <c r="AS111" i="3" s="1"/>
  <c r="AS112" i="3" s="1" a="1"/>
  <c r="AS112" i="3" s="1"/>
  <c r="AS113" i="3" s="1" a="1"/>
  <c r="AS113" i="3" s="1"/>
  <c r="AS114" i="3" s="1" a="1"/>
  <c r="AS114" i="3" s="1"/>
  <c r="AS115" i="3" s="1" a="1"/>
  <c r="AS115" i="3" s="1"/>
  <c r="AS116" i="3" s="1" a="1"/>
  <c r="AS116" i="3" s="1"/>
  <c r="AS117" i="3" s="1" a="1"/>
  <c r="AS117" i="3" s="1"/>
  <c r="AS118" i="3" s="1" a="1"/>
  <c r="AS118" i="3" s="1"/>
  <c r="AS119" i="3" s="1" a="1"/>
  <c r="AS119" i="3" s="1"/>
  <c r="AS120" i="3" s="1" a="1"/>
  <c r="AS120" i="3" s="1"/>
  <c r="AS121" i="3" s="1" a="1"/>
  <c r="AS121" i="3" s="1"/>
  <c r="AS122" i="3" s="1" a="1"/>
  <c r="AS122" i="3" s="1"/>
  <c r="AS123" i="3" s="1" a="1"/>
  <c r="AS123" i="3" s="1"/>
  <c r="AS124" i="3" s="1" a="1"/>
  <c r="AS124" i="3" s="1"/>
  <c r="AS125" i="3" s="1" a="1"/>
  <c r="AS125" i="3" s="1"/>
  <c r="AS126" i="3" s="1" a="1"/>
  <c r="AS126" i="3" s="1"/>
  <c r="AS127" i="3" s="1" a="1"/>
  <c r="AS127" i="3" s="1"/>
  <c r="AS128" i="3" s="1" a="1"/>
  <c r="AS128" i="3" s="1"/>
  <c r="AS129" i="3" s="1" a="1"/>
  <c r="AS129" i="3" s="1"/>
  <c r="AS130" i="3" s="1" a="1"/>
  <c r="AS130" i="3" s="1"/>
  <c r="AS131" i="3" s="1" a="1"/>
  <c r="AS131" i="3" s="1"/>
  <c r="AS132" i="3" s="1" a="1"/>
  <c r="AS132" i="3" s="1"/>
  <c r="AS133" i="3" s="1" a="1"/>
  <c r="AS133" i="3" s="1"/>
  <c r="AS134" i="3" s="1" a="1"/>
  <c r="AS134" i="3" s="1"/>
  <c r="AS135" i="3" s="1" a="1"/>
  <c r="AS135" i="3" s="1"/>
  <c r="AS136" i="3" s="1" a="1"/>
  <c r="AS136" i="3" s="1"/>
  <c r="AR76" i="3" a="1"/>
  <c r="AR76" i="3" s="1"/>
  <c r="AH49" i="3" a="1"/>
  <c r="AH49" i="3" s="1"/>
  <c r="AP56" i="3" a="1"/>
  <c r="AP56" i="3" s="1"/>
  <c r="AN43" i="3" a="1"/>
  <c r="AN43" i="3" s="1"/>
  <c r="AO59" i="3" a="1"/>
  <c r="AO59" i="3" s="1"/>
  <c r="AO60" i="3" s="1" a="1"/>
  <c r="AO60" i="3" s="1"/>
  <c r="AO61" i="3" s="1" a="1"/>
  <c r="AO61" i="3" s="1"/>
  <c r="AO62" i="3" s="1" a="1"/>
  <c r="AO62" i="3" s="1"/>
  <c r="AC50" i="3" a="1"/>
  <c r="AC50" i="3" s="1"/>
  <c r="AC51" i="3" s="1" a="1"/>
  <c r="AC51" i="3" s="1"/>
  <c r="AC52" i="3" s="1" a="1"/>
  <c r="AC52" i="3" s="1"/>
  <c r="AC53" i="3" s="1" a="1"/>
  <c r="AC53" i="3" s="1"/>
  <c r="AC54" i="3" s="1" a="1"/>
  <c r="AC54" i="3" s="1"/>
  <c r="AC55" i="3" s="1" a="1"/>
  <c r="AC55" i="3" s="1"/>
  <c r="AE62" i="3" a="1"/>
  <c r="AE62" i="3" s="1"/>
  <c r="AE63" i="3" s="1" a="1"/>
  <c r="AE63" i="3" s="1"/>
  <c r="AG50" i="3" a="1"/>
  <c r="AG50" i="3" s="1"/>
  <c r="AD52" i="3" a="1"/>
  <c r="AD52" i="3" s="1"/>
  <c r="AD53" i="3" s="1" a="1"/>
  <c r="AD53" i="3" s="1"/>
  <c r="AD54" i="3" s="1" a="1"/>
  <c r="AD54" i="3" s="1"/>
  <c r="AD55" i="3" s="1" a="1"/>
  <c r="AD55" i="3" s="1"/>
  <c r="AD56" i="3" s="1" a="1"/>
  <c r="AD56" i="3" s="1"/>
  <c r="AD57" i="3" s="1" a="1"/>
  <c r="AD57" i="3" s="1"/>
  <c r="AD58" i="3" s="1" a="1"/>
  <c r="AD58" i="3" s="1"/>
  <c r="AD59" i="3" s="1" a="1"/>
  <c r="AD59" i="3" s="1"/>
  <c r="AD60" i="3" s="1" a="1"/>
  <c r="AD60" i="3" s="1"/>
  <c r="AD61" i="3" s="1" a="1"/>
  <c r="AD61" i="3" s="1"/>
  <c r="AD62" i="3" s="1" a="1"/>
  <c r="AD62" i="3" s="1"/>
  <c r="AD63" i="3" s="1" a="1"/>
  <c r="AD63" i="3" s="1"/>
  <c r="AD64" i="3" s="1" a="1"/>
  <c r="AD64" i="3" s="1"/>
  <c r="AD65" i="3" s="1" a="1"/>
  <c r="AD65" i="3" s="1"/>
  <c r="AD66" i="3" s="1" a="1"/>
  <c r="AD66" i="3" s="1"/>
  <c r="AD67" i="3" s="1" a="1"/>
  <c r="AD67" i="3" s="1"/>
  <c r="AD68" i="3" s="1" a="1"/>
  <c r="AD68" i="3" s="1"/>
  <c r="AD69" i="3" s="1" a="1"/>
  <c r="AD69" i="3" s="1"/>
  <c r="AD70" i="3" s="1" a="1"/>
  <c r="AD70" i="3" s="1"/>
  <c r="AD71" i="3" s="1" a="1"/>
  <c r="AD71" i="3" s="1"/>
  <c r="AD72" i="3" s="1" a="1"/>
  <c r="AD72" i="3" s="1"/>
  <c r="AD73" i="3" s="1" a="1"/>
  <c r="AD73" i="3" s="1"/>
  <c r="AD74" i="3" s="1" a="1"/>
  <c r="AD74" i="3" s="1"/>
  <c r="AD75" i="3" s="1" a="1"/>
  <c r="AD75" i="3" s="1"/>
  <c r="AD76" i="3" s="1" a="1"/>
  <c r="AD76" i="3" s="1"/>
  <c r="AD77" i="3" s="1" a="1"/>
  <c r="AD77" i="3" s="1"/>
  <c r="AD78" i="3" s="1" a="1"/>
  <c r="AD78" i="3" s="1"/>
  <c r="AD79" i="3" s="1" a="1"/>
  <c r="AD79" i="3" s="1"/>
  <c r="AD80" i="3" s="1" a="1"/>
  <c r="AD80" i="3" s="1"/>
  <c r="AD81" i="3" s="1" a="1"/>
  <c r="AD81" i="3" s="1"/>
  <c r="AD82" i="3" s="1" a="1"/>
  <c r="AD82" i="3" s="1"/>
  <c r="AD83" i="3" s="1" a="1"/>
  <c r="AD83" i="3" s="1"/>
  <c r="AD84" i="3" s="1" a="1"/>
  <c r="AD84" i="3" s="1"/>
  <c r="AD85" i="3" s="1" a="1"/>
  <c r="AD85" i="3" s="1"/>
  <c r="AD86" i="3" s="1" a="1"/>
  <c r="AD86" i="3" s="1"/>
  <c r="AD87" i="3" s="1" a="1"/>
  <c r="AD87" i="3" s="1"/>
  <c r="AD88" i="3" s="1" a="1"/>
  <c r="AD88" i="3" s="1"/>
  <c r="AD89" i="3" s="1" a="1"/>
  <c r="AD89" i="3" s="1"/>
  <c r="AD90" i="3" s="1" a="1"/>
  <c r="AD90" i="3" s="1"/>
  <c r="AD91" i="3" s="1" a="1"/>
  <c r="AD91" i="3" s="1"/>
  <c r="AD92" i="3" s="1" a="1"/>
  <c r="AD92" i="3" s="1"/>
  <c r="AD93" i="3" s="1" a="1"/>
  <c r="AD93" i="3" s="1"/>
  <c r="AD94" i="3" s="1" a="1"/>
  <c r="AD94" i="3" s="1"/>
  <c r="AD95" i="3" s="1" a="1"/>
  <c r="AD95" i="3" s="1"/>
  <c r="AD96" i="3" s="1" a="1"/>
  <c r="AD96" i="3" s="1"/>
  <c r="AD97" i="3" s="1" a="1"/>
  <c r="AD97" i="3" s="1"/>
  <c r="AD98" i="3" s="1" a="1"/>
  <c r="AD98" i="3" s="1"/>
  <c r="AD99" i="3" s="1" a="1"/>
  <c r="AD99" i="3" s="1"/>
  <c r="AD100" i="3" s="1" a="1"/>
  <c r="AD100" i="3" s="1"/>
  <c r="AD101" i="3" s="1" a="1"/>
  <c r="AD101" i="3" s="1"/>
  <c r="AD102" i="3" s="1" a="1"/>
  <c r="AD102" i="3" s="1"/>
  <c r="AD103" i="3" s="1" a="1"/>
  <c r="AD103" i="3" s="1"/>
  <c r="AD104" i="3" s="1" a="1"/>
  <c r="AD104" i="3" s="1"/>
  <c r="AD105" i="3" s="1" a="1"/>
  <c r="AD105" i="3" s="1"/>
  <c r="AD106" i="3" s="1" a="1"/>
  <c r="AD106" i="3" s="1"/>
  <c r="AD107" i="3" s="1" a="1"/>
  <c r="AD107" i="3" s="1"/>
  <c r="AD108" i="3" s="1" a="1"/>
  <c r="AD108" i="3" s="1"/>
  <c r="AD109" i="3" s="1" a="1"/>
  <c r="AD109" i="3" s="1"/>
  <c r="AD110" i="3" s="1" a="1"/>
  <c r="AD110" i="3" s="1"/>
  <c r="AD111" i="3" s="1" a="1"/>
  <c r="AD111" i="3" s="1"/>
  <c r="AD112" i="3" s="1" a="1"/>
  <c r="AD112" i="3" s="1"/>
  <c r="AD113" i="3" s="1" a="1"/>
  <c r="AD113" i="3" s="1"/>
  <c r="AD114" i="3" s="1" a="1"/>
  <c r="AD114" i="3" s="1"/>
  <c r="AD115" i="3" s="1" a="1"/>
  <c r="AD115" i="3" s="1"/>
  <c r="AD116" i="3" s="1" a="1"/>
  <c r="AD116" i="3" s="1"/>
  <c r="AD117" i="3" s="1" a="1"/>
  <c r="AD117" i="3" s="1"/>
  <c r="AD118" i="3" s="1" a="1"/>
  <c r="AD118" i="3" s="1"/>
  <c r="AD119" i="3" s="1" a="1"/>
  <c r="AD119" i="3" s="1"/>
  <c r="AD120" i="3" s="1" a="1"/>
  <c r="AD120" i="3" s="1"/>
  <c r="AD121" i="3" s="1" a="1"/>
  <c r="AD121" i="3" s="1"/>
  <c r="AD122" i="3" s="1" a="1"/>
  <c r="AD122" i="3" s="1"/>
  <c r="AD123" i="3" s="1" a="1"/>
  <c r="AD123" i="3" s="1"/>
  <c r="AD124" i="3" s="1" a="1"/>
  <c r="AD124" i="3" s="1"/>
  <c r="AD125" i="3" s="1" a="1"/>
  <c r="AD125" i="3" s="1"/>
  <c r="AD126" i="3" s="1" a="1"/>
  <c r="AD126" i="3" s="1"/>
  <c r="AD127" i="3" s="1" a="1"/>
  <c r="AD127" i="3" s="1"/>
  <c r="AD128" i="3" s="1" a="1"/>
  <c r="AD128" i="3" s="1"/>
  <c r="AD129" i="3" s="1" a="1"/>
  <c r="AD129" i="3" s="1"/>
  <c r="AD130" i="3" s="1" a="1"/>
  <c r="AD130" i="3" s="1"/>
  <c r="AD131" i="3" s="1" a="1"/>
  <c r="AD131" i="3" s="1"/>
  <c r="AD132" i="3" s="1" a="1"/>
  <c r="AD132" i="3" s="1"/>
  <c r="AD133" i="3" s="1" a="1"/>
  <c r="AD133" i="3" s="1"/>
  <c r="AD134" i="3" s="1" a="1"/>
  <c r="AD134" i="3" s="1"/>
  <c r="AD135" i="3" s="1" a="1"/>
  <c r="AD135" i="3" s="1"/>
  <c r="AD136" i="3" s="1" a="1"/>
  <c r="AD136" i="3" s="1"/>
  <c r="AT53" i="3" a="1"/>
  <c r="AT53" i="3" s="1"/>
  <c r="AB50" i="3" a="1"/>
  <c r="AB50" i="3" s="1"/>
  <c r="AQ47" i="3" a="1"/>
  <c r="AQ47" i="3" s="1"/>
  <c r="AF46" i="3" a="1"/>
  <c r="AF46" i="3" s="1"/>
  <c r="AU53" i="3" a="1"/>
  <c r="AU53" i="3" s="1"/>
  <c r="AU54" i="3" s="1" a="1"/>
  <c r="AU54" i="3" s="1"/>
  <c r="AR77" i="3" l="1" a="1"/>
  <c r="AR77" i="3" s="1"/>
  <c r="AR78" i="3" s="1" a="1"/>
  <c r="AR78" i="3" s="1"/>
  <c r="AC56" i="3" a="1"/>
  <c r="AC56" i="3" s="1"/>
  <c r="AC57" i="3" s="1" a="1"/>
  <c r="AC57" i="3" s="1"/>
  <c r="AC58" i="3" s="1" a="1"/>
  <c r="AC58" i="3" s="1"/>
  <c r="AC59" i="3" s="1" a="1"/>
  <c r="AC59" i="3" s="1"/>
  <c r="AC60" i="3" s="1" a="1"/>
  <c r="AC60" i="3" s="1"/>
  <c r="AC61" i="3" s="1" a="1"/>
  <c r="AC61" i="3" s="1"/>
  <c r="AC62" i="3" s="1" a="1"/>
  <c r="AC62" i="3" s="1"/>
  <c r="AC63" i="3" s="1" a="1"/>
  <c r="AC63" i="3" s="1"/>
  <c r="AC64" i="3" s="1" a="1"/>
  <c r="AC64" i="3" s="1"/>
  <c r="AC65" i="3" s="1" a="1"/>
  <c r="AC65" i="3" s="1"/>
  <c r="AC66" i="3" s="1" a="1"/>
  <c r="AC66" i="3" s="1"/>
  <c r="AC67" i="3" s="1" a="1"/>
  <c r="AC67" i="3" s="1"/>
  <c r="AC68" i="3" s="1" a="1"/>
  <c r="AC68" i="3" s="1"/>
  <c r="AC69" i="3" s="1" a="1"/>
  <c r="AC69" i="3" s="1"/>
  <c r="AC70" i="3" s="1" a="1"/>
  <c r="AC70" i="3" s="1"/>
  <c r="AC71" i="3" s="1" a="1"/>
  <c r="AC71" i="3" s="1"/>
  <c r="AC72" i="3" s="1" a="1"/>
  <c r="AC72" i="3" s="1"/>
  <c r="AC73" i="3" s="1" a="1"/>
  <c r="AC73" i="3" s="1"/>
  <c r="AC74" i="3" s="1" a="1"/>
  <c r="AC74" i="3" s="1"/>
  <c r="AC75" i="3" s="1" a="1"/>
  <c r="AC75" i="3" s="1"/>
  <c r="AC76" i="3" s="1" a="1"/>
  <c r="AC76" i="3" s="1"/>
  <c r="AC77" i="3" s="1" a="1"/>
  <c r="AC77" i="3" s="1"/>
  <c r="AC78" i="3" s="1" a="1"/>
  <c r="AC78" i="3" s="1"/>
  <c r="AC79" i="3" s="1" a="1"/>
  <c r="AC79" i="3" s="1"/>
  <c r="AC80" i="3" s="1" a="1"/>
  <c r="AC80" i="3" s="1"/>
  <c r="AC81" i="3" s="1" a="1"/>
  <c r="AC81" i="3" s="1"/>
  <c r="AC82" i="3" s="1" a="1"/>
  <c r="AC82" i="3" s="1"/>
  <c r="AC83" i="3" s="1" a="1"/>
  <c r="AC83" i="3" s="1"/>
  <c r="AC84" i="3" s="1" a="1"/>
  <c r="AC84" i="3" s="1"/>
  <c r="AC85" i="3" s="1" a="1"/>
  <c r="AC85" i="3" s="1"/>
  <c r="AC86" i="3" s="1" a="1"/>
  <c r="AC86" i="3" s="1"/>
  <c r="AC87" i="3" s="1" a="1"/>
  <c r="AC87" i="3" s="1"/>
  <c r="AC88" i="3" s="1" a="1"/>
  <c r="AC88" i="3" s="1"/>
  <c r="AC89" i="3" s="1" a="1"/>
  <c r="AC89" i="3" s="1"/>
  <c r="AC90" i="3" s="1" a="1"/>
  <c r="AC90" i="3" s="1"/>
  <c r="AC91" i="3" s="1" a="1"/>
  <c r="AC91" i="3" s="1"/>
  <c r="AC92" i="3" s="1" a="1"/>
  <c r="AC92" i="3" s="1"/>
  <c r="AC93" i="3" s="1" a="1"/>
  <c r="AC93" i="3" s="1"/>
  <c r="AC94" i="3" s="1" a="1"/>
  <c r="AC94" i="3" s="1"/>
  <c r="AC95" i="3" s="1" a="1"/>
  <c r="AC95" i="3" s="1"/>
  <c r="AC96" i="3" s="1" a="1"/>
  <c r="AC96" i="3" s="1"/>
  <c r="AC97" i="3" s="1" a="1"/>
  <c r="AC97" i="3" s="1"/>
  <c r="AC98" i="3" s="1" a="1"/>
  <c r="AC98" i="3" s="1"/>
  <c r="AC99" i="3" s="1" a="1"/>
  <c r="AC99" i="3" s="1"/>
  <c r="AC100" i="3" s="1" a="1"/>
  <c r="AC100" i="3" s="1"/>
  <c r="AC101" i="3" s="1" a="1"/>
  <c r="AC101" i="3" s="1"/>
  <c r="AC102" i="3" s="1" a="1"/>
  <c r="AC102" i="3" s="1"/>
  <c r="AC103" i="3" s="1" a="1"/>
  <c r="AC103" i="3" s="1"/>
  <c r="AC104" i="3" s="1" a="1"/>
  <c r="AC104" i="3" s="1"/>
  <c r="AC105" i="3" s="1" a="1"/>
  <c r="AC105" i="3" s="1"/>
  <c r="AC106" i="3" s="1" a="1"/>
  <c r="AC106" i="3" s="1"/>
  <c r="AC107" i="3" s="1" a="1"/>
  <c r="AC107" i="3" s="1"/>
  <c r="AC108" i="3" s="1" a="1"/>
  <c r="AC108" i="3" s="1"/>
  <c r="AC109" i="3" s="1" a="1"/>
  <c r="AC109" i="3" s="1"/>
  <c r="AC110" i="3" s="1" a="1"/>
  <c r="AC110" i="3" s="1"/>
  <c r="AC111" i="3" s="1" a="1"/>
  <c r="AC111" i="3" s="1"/>
  <c r="AC112" i="3" s="1" a="1"/>
  <c r="AC112" i="3" s="1"/>
  <c r="AC113" i="3" s="1" a="1"/>
  <c r="AC113" i="3" s="1"/>
  <c r="AC114" i="3" s="1" a="1"/>
  <c r="AC114" i="3" s="1"/>
  <c r="AC115" i="3" s="1" a="1"/>
  <c r="AC115" i="3" s="1"/>
  <c r="AC116" i="3" s="1" a="1"/>
  <c r="AC116" i="3" s="1"/>
  <c r="AC117" i="3" s="1" a="1"/>
  <c r="AC117" i="3" s="1"/>
  <c r="AC118" i="3" s="1" a="1"/>
  <c r="AC118" i="3" s="1"/>
  <c r="AC119" i="3" s="1" a="1"/>
  <c r="AC119" i="3" s="1"/>
  <c r="AC120" i="3" s="1" a="1"/>
  <c r="AC120" i="3" s="1"/>
  <c r="AC121" i="3" s="1" a="1"/>
  <c r="AC121" i="3" s="1"/>
  <c r="AC122" i="3" s="1" a="1"/>
  <c r="AC122" i="3" s="1"/>
  <c r="AC123" i="3" s="1" a="1"/>
  <c r="AC123" i="3" s="1"/>
  <c r="AC124" i="3" s="1" a="1"/>
  <c r="AC124" i="3" s="1"/>
  <c r="AC125" i="3" s="1" a="1"/>
  <c r="AC125" i="3" s="1"/>
  <c r="AC126" i="3" s="1" a="1"/>
  <c r="AC126" i="3" s="1"/>
  <c r="AC127" i="3" s="1" a="1"/>
  <c r="AC127" i="3" s="1"/>
  <c r="AC128" i="3" s="1" a="1"/>
  <c r="AC128" i="3" s="1"/>
  <c r="AC129" i="3" s="1" a="1"/>
  <c r="AC129" i="3" s="1"/>
  <c r="AC130" i="3" s="1" a="1"/>
  <c r="AC130" i="3" s="1"/>
  <c r="AC131" i="3" s="1" a="1"/>
  <c r="AC131" i="3" s="1"/>
  <c r="AC132" i="3" s="1" a="1"/>
  <c r="AC132" i="3" s="1"/>
  <c r="AC133" i="3" s="1" a="1"/>
  <c r="AC133" i="3" s="1"/>
  <c r="AC134" i="3" s="1" a="1"/>
  <c r="AC134" i="3" s="1"/>
  <c r="AC135" i="3" s="1" a="1"/>
  <c r="AC135" i="3" s="1"/>
  <c r="AC136" i="3" s="1" a="1"/>
  <c r="AC136" i="3" s="1"/>
  <c r="AU55" i="3" a="1"/>
  <c r="AU55" i="3" s="1"/>
  <c r="AU56" i="3" s="1" a="1"/>
  <c r="AU56" i="3" s="1"/>
  <c r="AU57" i="3" s="1" a="1"/>
  <c r="AU57" i="3" s="1"/>
  <c r="AU58" i="3" s="1" a="1"/>
  <c r="AU58" i="3" s="1"/>
  <c r="AU59" i="3" s="1" a="1"/>
  <c r="AU59" i="3" s="1"/>
  <c r="AU60" i="3" s="1" a="1"/>
  <c r="AU60" i="3" s="1"/>
  <c r="AU61" i="3" s="1" a="1"/>
  <c r="AU61" i="3" s="1"/>
  <c r="AU62" i="3" s="1" a="1"/>
  <c r="AU62" i="3" s="1"/>
  <c r="AU63" i="3" s="1" a="1"/>
  <c r="AU63" i="3" s="1"/>
  <c r="AU64" i="3" s="1" a="1"/>
  <c r="AU64" i="3" s="1"/>
  <c r="AU65" i="3" s="1" a="1"/>
  <c r="AU65" i="3" s="1"/>
  <c r="AU66" i="3" s="1" a="1"/>
  <c r="AU66" i="3" s="1"/>
  <c r="AU67" i="3" s="1" a="1"/>
  <c r="AU67" i="3" s="1"/>
  <c r="AU68" i="3" s="1" a="1"/>
  <c r="AU68" i="3" s="1"/>
  <c r="AU69" i="3" s="1" a="1"/>
  <c r="AU69" i="3" s="1"/>
  <c r="AU70" i="3" s="1" a="1"/>
  <c r="AU70" i="3" s="1"/>
  <c r="AU71" i="3" s="1" a="1"/>
  <c r="AU71" i="3" s="1"/>
  <c r="AU72" i="3" s="1" a="1"/>
  <c r="AU72" i="3" s="1"/>
  <c r="AU73" i="3" s="1" a="1"/>
  <c r="AU73" i="3" s="1"/>
  <c r="AU74" i="3" s="1" a="1"/>
  <c r="AU74" i="3" s="1"/>
  <c r="AU75" i="3" s="1" a="1"/>
  <c r="AU75" i="3" s="1"/>
  <c r="AU76" i="3" s="1" a="1"/>
  <c r="AU76" i="3" s="1"/>
  <c r="AU77" i="3" s="1" a="1"/>
  <c r="AU77" i="3" s="1"/>
  <c r="AU78" i="3" s="1" a="1"/>
  <c r="AU78" i="3" s="1"/>
  <c r="AU79" i="3" s="1" a="1"/>
  <c r="AU79" i="3" s="1"/>
  <c r="AU80" i="3" s="1" a="1"/>
  <c r="AU80" i="3" s="1"/>
  <c r="AU81" i="3" s="1" a="1"/>
  <c r="AU81" i="3" s="1"/>
  <c r="AU82" i="3" s="1" a="1"/>
  <c r="AU82" i="3" s="1"/>
  <c r="AU83" i="3" s="1" a="1"/>
  <c r="AU83" i="3" s="1"/>
  <c r="AU84" i="3" s="1" a="1"/>
  <c r="AU84" i="3" s="1"/>
  <c r="AU85" i="3" s="1" a="1"/>
  <c r="AU85" i="3" s="1"/>
  <c r="AU86" i="3" s="1" a="1"/>
  <c r="AU86" i="3" s="1"/>
  <c r="AU87" i="3" s="1" a="1"/>
  <c r="AU87" i="3" s="1"/>
  <c r="AU88" i="3" s="1" a="1"/>
  <c r="AU88" i="3" s="1"/>
  <c r="AU89" i="3" s="1" a="1"/>
  <c r="AU89" i="3" s="1"/>
  <c r="AU90" i="3" s="1" a="1"/>
  <c r="AU90" i="3" s="1"/>
  <c r="AU91" i="3" s="1" a="1"/>
  <c r="AU91" i="3" s="1"/>
  <c r="AU92" i="3" s="1" a="1"/>
  <c r="AU92" i="3" s="1"/>
  <c r="AU93" i="3" s="1" a="1"/>
  <c r="AU93" i="3" s="1"/>
  <c r="AU94" i="3" s="1" a="1"/>
  <c r="AU94" i="3" s="1"/>
  <c r="AU95" i="3" s="1" a="1"/>
  <c r="AU95" i="3" s="1"/>
  <c r="AU96" i="3" s="1" a="1"/>
  <c r="AU96" i="3" s="1"/>
  <c r="AU97" i="3" s="1" a="1"/>
  <c r="AU97" i="3" s="1"/>
  <c r="AU98" i="3" s="1" a="1"/>
  <c r="AU98" i="3" s="1"/>
  <c r="AU99" i="3" s="1" a="1"/>
  <c r="AU99" i="3" s="1"/>
  <c r="AU100" i="3" s="1" a="1"/>
  <c r="AU100" i="3" s="1"/>
  <c r="AU101" i="3" s="1" a="1"/>
  <c r="AU101" i="3" s="1"/>
  <c r="AU102" i="3" s="1" a="1"/>
  <c r="AU102" i="3" s="1"/>
  <c r="AU103" i="3" s="1" a="1"/>
  <c r="AU103" i="3" s="1"/>
  <c r="AU104" i="3" s="1" a="1"/>
  <c r="AU104" i="3" s="1"/>
  <c r="AU105" i="3" s="1" a="1"/>
  <c r="AU105" i="3" s="1"/>
  <c r="AU106" i="3" s="1" a="1"/>
  <c r="AU106" i="3" s="1"/>
  <c r="AU107" i="3" s="1" a="1"/>
  <c r="AU107" i="3" s="1"/>
  <c r="AU108" i="3" s="1" a="1"/>
  <c r="AU108" i="3" s="1"/>
  <c r="AU109" i="3" s="1" a="1"/>
  <c r="AU109" i="3" s="1"/>
  <c r="AU110" i="3" s="1" a="1"/>
  <c r="AU110" i="3" s="1"/>
  <c r="AU111" i="3" s="1" a="1"/>
  <c r="AU111" i="3" s="1"/>
  <c r="AU112" i="3" s="1" a="1"/>
  <c r="AU112" i="3" s="1"/>
  <c r="AU113" i="3" s="1" a="1"/>
  <c r="AU113" i="3" s="1"/>
  <c r="AU114" i="3" s="1" a="1"/>
  <c r="AU114" i="3" s="1"/>
  <c r="AU115" i="3" s="1" a="1"/>
  <c r="AU115" i="3" s="1"/>
  <c r="AU116" i="3" s="1" a="1"/>
  <c r="AU116" i="3" s="1"/>
  <c r="AU117" i="3" s="1" a="1"/>
  <c r="AU117" i="3" s="1"/>
  <c r="AU118" i="3" s="1" a="1"/>
  <c r="AU118" i="3" s="1"/>
  <c r="AU119" i="3" s="1" a="1"/>
  <c r="AU119" i="3" s="1"/>
  <c r="AU120" i="3" s="1" a="1"/>
  <c r="AU120" i="3" s="1"/>
  <c r="AU121" i="3" s="1" a="1"/>
  <c r="AU121" i="3" s="1"/>
  <c r="AU122" i="3" s="1" a="1"/>
  <c r="AU122" i="3" s="1"/>
  <c r="AU123" i="3" s="1" a="1"/>
  <c r="AU123" i="3" s="1"/>
  <c r="AU124" i="3" s="1" a="1"/>
  <c r="AU124" i="3" s="1"/>
  <c r="AU125" i="3" s="1" a="1"/>
  <c r="AU125" i="3" s="1"/>
  <c r="AU126" i="3" s="1" a="1"/>
  <c r="AU126" i="3" s="1"/>
  <c r="AU127" i="3" s="1" a="1"/>
  <c r="AU127" i="3" s="1"/>
  <c r="AU128" i="3" s="1" a="1"/>
  <c r="AU128" i="3" s="1"/>
  <c r="AU129" i="3" s="1" a="1"/>
  <c r="AU129" i="3" s="1"/>
  <c r="AU130" i="3" s="1" a="1"/>
  <c r="AU130" i="3" s="1"/>
  <c r="AU131" i="3" s="1" a="1"/>
  <c r="AU131" i="3" s="1"/>
  <c r="AU132" i="3" s="1" a="1"/>
  <c r="AU132" i="3" s="1"/>
  <c r="AU133" i="3" s="1" a="1"/>
  <c r="AU133" i="3" s="1"/>
  <c r="AU134" i="3" s="1" a="1"/>
  <c r="AU134" i="3" s="1"/>
  <c r="AU135" i="3" s="1" a="1"/>
  <c r="AU135" i="3" s="1"/>
  <c r="AU136" i="3" s="1" a="1"/>
  <c r="AU136" i="3" s="1"/>
  <c r="AE64" i="3" a="1"/>
  <c r="AE64" i="3" s="1"/>
  <c r="AE65" i="3" s="1" a="1"/>
  <c r="AE65" i="3" s="1"/>
  <c r="AE66" i="3" s="1" a="1"/>
  <c r="AE66" i="3" s="1"/>
  <c r="AE67" i="3" s="1" a="1"/>
  <c r="AE67" i="3" s="1"/>
  <c r="AE68" i="3" s="1" a="1"/>
  <c r="AE68" i="3" s="1"/>
  <c r="AE69" i="3" s="1" a="1"/>
  <c r="AE69" i="3" s="1"/>
  <c r="AE70" i="3" s="1" a="1"/>
  <c r="AE70" i="3" s="1"/>
  <c r="AE71" i="3" s="1" a="1"/>
  <c r="AE71" i="3" s="1"/>
  <c r="AE72" i="3" s="1" a="1"/>
  <c r="AE72" i="3" s="1"/>
  <c r="AE73" i="3" s="1" a="1"/>
  <c r="AE73" i="3" s="1"/>
  <c r="AE74" i="3" s="1" a="1"/>
  <c r="AE74" i="3" s="1"/>
  <c r="AE75" i="3" s="1" a="1"/>
  <c r="AE75" i="3" s="1"/>
  <c r="AE76" i="3" s="1" a="1"/>
  <c r="AE76" i="3" s="1"/>
  <c r="AE77" i="3" s="1" a="1"/>
  <c r="AE77" i="3" s="1"/>
  <c r="AE78" i="3" s="1" a="1"/>
  <c r="AE78" i="3" s="1"/>
  <c r="AE79" i="3" s="1" a="1"/>
  <c r="AE79" i="3" s="1"/>
  <c r="AE80" i="3" s="1" a="1"/>
  <c r="AE80" i="3" s="1"/>
  <c r="AE81" i="3" s="1" a="1"/>
  <c r="AE81" i="3" s="1"/>
  <c r="AE82" i="3" s="1" a="1"/>
  <c r="AE82" i="3" s="1"/>
  <c r="AE83" i="3" s="1" a="1"/>
  <c r="AE83" i="3" s="1"/>
  <c r="AE84" i="3" s="1" a="1"/>
  <c r="AE84" i="3" s="1"/>
  <c r="AE85" i="3" s="1" a="1"/>
  <c r="AE85" i="3" s="1"/>
  <c r="AE86" i="3" s="1" a="1"/>
  <c r="AE86" i="3" s="1"/>
  <c r="AE87" i="3" s="1" a="1"/>
  <c r="AE87" i="3" s="1"/>
  <c r="AE88" i="3" s="1" a="1"/>
  <c r="AE88" i="3" s="1"/>
  <c r="AE89" i="3" s="1" a="1"/>
  <c r="AE89" i="3" s="1"/>
  <c r="AE90" i="3" s="1" a="1"/>
  <c r="AE90" i="3" s="1"/>
  <c r="AE91" i="3" s="1" a="1"/>
  <c r="AE91" i="3" s="1"/>
  <c r="AE92" i="3" s="1" a="1"/>
  <c r="AE92" i="3" s="1"/>
  <c r="AE93" i="3" s="1" a="1"/>
  <c r="AE93" i="3" s="1"/>
  <c r="AE94" i="3" s="1" a="1"/>
  <c r="AE94" i="3" s="1"/>
  <c r="AE95" i="3" s="1" a="1"/>
  <c r="AE95" i="3" s="1"/>
  <c r="AE96" i="3" s="1" a="1"/>
  <c r="AE96" i="3" s="1"/>
  <c r="AE97" i="3" s="1" a="1"/>
  <c r="AE97" i="3" s="1"/>
  <c r="AE98" i="3" s="1" a="1"/>
  <c r="AE98" i="3" s="1"/>
  <c r="AE99" i="3" s="1" a="1"/>
  <c r="AE99" i="3" s="1"/>
  <c r="AE100" i="3" s="1" a="1"/>
  <c r="AE100" i="3" s="1"/>
  <c r="AE101" i="3" s="1" a="1"/>
  <c r="AE101" i="3" s="1"/>
  <c r="AE102" i="3" s="1" a="1"/>
  <c r="AE102" i="3" s="1"/>
  <c r="AE103" i="3" s="1" a="1"/>
  <c r="AE103" i="3" s="1"/>
  <c r="AE104" i="3" s="1" a="1"/>
  <c r="AE104" i="3" s="1"/>
  <c r="AE105" i="3" s="1" a="1"/>
  <c r="AE105" i="3" s="1"/>
  <c r="AE106" i="3" s="1" a="1"/>
  <c r="AE106" i="3" s="1"/>
  <c r="AE107" i="3" s="1" a="1"/>
  <c r="AE107" i="3" s="1"/>
  <c r="AE108" i="3" s="1" a="1"/>
  <c r="AE108" i="3" s="1"/>
  <c r="AE109" i="3" s="1" a="1"/>
  <c r="AE109" i="3" s="1"/>
  <c r="AE110" i="3" s="1" a="1"/>
  <c r="AE110" i="3" s="1"/>
  <c r="AE111" i="3" s="1" a="1"/>
  <c r="AE111" i="3" s="1"/>
  <c r="AE112" i="3" s="1" a="1"/>
  <c r="AE112" i="3" s="1"/>
  <c r="AE113" i="3" s="1" a="1"/>
  <c r="AE113" i="3" s="1"/>
  <c r="AE114" i="3" s="1" a="1"/>
  <c r="AE114" i="3" s="1"/>
  <c r="AE115" i="3" s="1" a="1"/>
  <c r="AE115" i="3" s="1"/>
  <c r="AE116" i="3" s="1" a="1"/>
  <c r="AE116" i="3" s="1"/>
  <c r="AE117" i="3" s="1" a="1"/>
  <c r="AE117" i="3" s="1"/>
  <c r="AE118" i="3" s="1" a="1"/>
  <c r="AE118" i="3" s="1"/>
  <c r="AE119" i="3" s="1" a="1"/>
  <c r="AE119" i="3" s="1"/>
  <c r="AE120" i="3" s="1" a="1"/>
  <c r="AE120" i="3" s="1"/>
  <c r="AE121" i="3" s="1" a="1"/>
  <c r="AE121" i="3" s="1"/>
  <c r="AE122" i="3" s="1" a="1"/>
  <c r="AE122" i="3" s="1"/>
  <c r="AE123" i="3" s="1" a="1"/>
  <c r="AE123" i="3" s="1"/>
  <c r="AE124" i="3" s="1" a="1"/>
  <c r="AE124" i="3" s="1"/>
  <c r="AE125" i="3" s="1" a="1"/>
  <c r="AE125" i="3" s="1"/>
  <c r="AE126" i="3" s="1" a="1"/>
  <c r="AE126" i="3" s="1"/>
  <c r="AE127" i="3" s="1" a="1"/>
  <c r="AE127" i="3" s="1"/>
  <c r="AE128" i="3" s="1" a="1"/>
  <c r="AE128" i="3" s="1"/>
  <c r="AE129" i="3" s="1" a="1"/>
  <c r="AE129" i="3" s="1"/>
  <c r="AE130" i="3" s="1" a="1"/>
  <c r="AE130" i="3" s="1"/>
  <c r="AE131" i="3" s="1" a="1"/>
  <c r="AE131" i="3" s="1"/>
  <c r="AE132" i="3" s="1" a="1"/>
  <c r="AE132" i="3" s="1"/>
  <c r="AE133" i="3" s="1" a="1"/>
  <c r="AE133" i="3" s="1"/>
  <c r="AE134" i="3" s="1" a="1"/>
  <c r="AE134" i="3" s="1"/>
  <c r="AE135" i="3" s="1" a="1"/>
  <c r="AE135" i="3" s="1"/>
  <c r="AE136" i="3" s="1" a="1"/>
  <c r="AE136" i="3" s="1"/>
  <c r="AP57" i="3" a="1"/>
  <c r="AP57" i="3" s="1"/>
  <c r="AP58" i="3" s="1" a="1"/>
  <c r="AP58" i="3" s="1"/>
  <c r="AP59" i="3" s="1" a="1"/>
  <c r="AP59" i="3" s="1"/>
  <c r="AH50" i="3" a="1"/>
  <c r="AH50" i="3" s="1"/>
  <c r="AO63" i="3" a="1"/>
  <c r="AO63" i="3" s="1"/>
  <c r="AO64" i="3" s="1" a="1"/>
  <c r="AO64" i="3" s="1"/>
  <c r="AN44" i="3" a="1"/>
  <c r="AN44" i="3" s="1"/>
  <c r="AB51" i="3" a="1"/>
  <c r="AB51" i="3" s="1"/>
  <c r="AF47" i="3" a="1"/>
  <c r="AF47" i="3" s="1"/>
  <c r="AT54" i="3" a="1"/>
  <c r="AT54" i="3" s="1"/>
  <c r="AT55" i="3" s="1" a="1"/>
  <c r="AT55" i="3" s="1"/>
  <c r="AT56" i="3" s="1" a="1"/>
  <c r="AT56" i="3" s="1"/>
  <c r="AT57" i="3" s="1" a="1"/>
  <c r="AT57" i="3" s="1"/>
  <c r="AT58" i="3" s="1" a="1"/>
  <c r="AT58" i="3" s="1"/>
  <c r="AT59" i="3" s="1" a="1"/>
  <c r="AT59" i="3" s="1"/>
  <c r="AT60" i="3" s="1" a="1"/>
  <c r="AT60" i="3" s="1"/>
  <c r="AT61" i="3" s="1" a="1"/>
  <c r="AT61" i="3" s="1"/>
  <c r="AT62" i="3" s="1" a="1"/>
  <c r="AT62" i="3" s="1"/>
  <c r="AT63" i="3" s="1" a="1"/>
  <c r="AT63" i="3" s="1"/>
  <c r="AT64" i="3" s="1" a="1"/>
  <c r="AT64" i="3" s="1"/>
  <c r="AT65" i="3" s="1" a="1"/>
  <c r="AT65" i="3" s="1"/>
  <c r="AT66" i="3" s="1" a="1"/>
  <c r="AT66" i="3" s="1"/>
  <c r="AT67" i="3" s="1" a="1"/>
  <c r="AT67" i="3" s="1"/>
  <c r="AT68" i="3" s="1" a="1"/>
  <c r="AT68" i="3" s="1"/>
  <c r="AT69" i="3" s="1" a="1"/>
  <c r="AT69" i="3" s="1"/>
  <c r="AT70" i="3" s="1" a="1"/>
  <c r="AT70" i="3" s="1"/>
  <c r="AT71" i="3" s="1" a="1"/>
  <c r="AT71" i="3" s="1"/>
  <c r="AT72" i="3" s="1" a="1"/>
  <c r="AT72" i="3" s="1"/>
  <c r="AT73" i="3" s="1" a="1"/>
  <c r="AT73" i="3" s="1"/>
  <c r="AT74" i="3" s="1" a="1"/>
  <c r="AT74" i="3" s="1"/>
  <c r="AT75" i="3" s="1" a="1"/>
  <c r="AT75" i="3" s="1"/>
  <c r="AT76" i="3" s="1" a="1"/>
  <c r="AT76" i="3" s="1"/>
  <c r="AT77" i="3" s="1" a="1"/>
  <c r="AT77" i="3" s="1"/>
  <c r="AT78" i="3" s="1" a="1"/>
  <c r="AT78" i="3" s="1"/>
  <c r="AT79" i="3" s="1" a="1"/>
  <c r="AT79" i="3" s="1"/>
  <c r="AT80" i="3" s="1" a="1"/>
  <c r="AT80" i="3" s="1"/>
  <c r="AT81" i="3" s="1" a="1"/>
  <c r="AT81" i="3" s="1"/>
  <c r="AT82" i="3" s="1" a="1"/>
  <c r="AT82" i="3" s="1"/>
  <c r="AT83" i="3" s="1" a="1"/>
  <c r="AT83" i="3" s="1"/>
  <c r="AT84" i="3" s="1" a="1"/>
  <c r="AT84" i="3" s="1"/>
  <c r="AT85" i="3" s="1" a="1"/>
  <c r="AT85" i="3" s="1"/>
  <c r="AT86" i="3" s="1" a="1"/>
  <c r="AT86" i="3" s="1"/>
  <c r="AT87" i="3" s="1" a="1"/>
  <c r="AT87" i="3" s="1"/>
  <c r="AT88" i="3" s="1" a="1"/>
  <c r="AT88" i="3" s="1"/>
  <c r="AT89" i="3" s="1" a="1"/>
  <c r="AT89" i="3" s="1"/>
  <c r="AT90" i="3" s="1" a="1"/>
  <c r="AT90" i="3" s="1"/>
  <c r="AT91" i="3" s="1" a="1"/>
  <c r="AT91" i="3" s="1"/>
  <c r="AT92" i="3" s="1" a="1"/>
  <c r="AT92" i="3" s="1"/>
  <c r="AT93" i="3" s="1" a="1"/>
  <c r="AT93" i="3" s="1"/>
  <c r="AT94" i="3" s="1" a="1"/>
  <c r="AT94" i="3" s="1"/>
  <c r="AT95" i="3" s="1" a="1"/>
  <c r="AT95" i="3" s="1"/>
  <c r="AT96" i="3" s="1" a="1"/>
  <c r="AT96" i="3" s="1"/>
  <c r="AT97" i="3" s="1" a="1"/>
  <c r="AT97" i="3" s="1"/>
  <c r="AT98" i="3" s="1" a="1"/>
  <c r="AT98" i="3" s="1"/>
  <c r="AT99" i="3" s="1" a="1"/>
  <c r="AT99" i="3" s="1"/>
  <c r="AT100" i="3" s="1" a="1"/>
  <c r="AT100" i="3" s="1"/>
  <c r="AT101" i="3" s="1" a="1"/>
  <c r="AT101" i="3" s="1"/>
  <c r="AT102" i="3" s="1" a="1"/>
  <c r="AT102" i="3" s="1"/>
  <c r="AT103" i="3" s="1" a="1"/>
  <c r="AT103" i="3" s="1"/>
  <c r="AT104" i="3" s="1" a="1"/>
  <c r="AT104" i="3" s="1"/>
  <c r="AT105" i="3" s="1" a="1"/>
  <c r="AT105" i="3" s="1"/>
  <c r="AT106" i="3" s="1" a="1"/>
  <c r="AT106" i="3" s="1"/>
  <c r="AT107" i="3" s="1" a="1"/>
  <c r="AT107" i="3" s="1"/>
  <c r="AT108" i="3" s="1" a="1"/>
  <c r="AT108" i="3" s="1"/>
  <c r="AT109" i="3" s="1" a="1"/>
  <c r="AT109" i="3" s="1"/>
  <c r="AT110" i="3" s="1" a="1"/>
  <c r="AT110" i="3" s="1"/>
  <c r="AT111" i="3" s="1" a="1"/>
  <c r="AT111" i="3" s="1"/>
  <c r="AT112" i="3" s="1" a="1"/>
  <c r="AT112" i="3" s="1"/>
  <c r="AT113" i="3" s="1" a="1"/>
  <c r="AT113" i="3" s="1"/>
  <c r="AT114" i="3" s="1" a="1"/>
  <c r="AT114" i="3" s="1"/>
  <c r="AT115" i="3" s="1" a="1"/>
  <c r="AT115" i="3" s="1"/>
  <c r="AT116" i="3" s="1" a="1"/>
  <c r="AT116" i="3" s="1"/>
  <c r="AT117" i="3" s="1" a="1"/>
  <c r="AT117" i="3" s="1"/>
  <c r="AT118" i="3" s="1" a="1"/>
  <c r="AT118" i="3" s="1"/>
  <c r="AT119" i="3" s="1" a="1"/>
  <c r="AT119" i="3" s="1"/>
  <c r="AT120" i="3" s="1" a="1"/>
  <c r="AT120" i="3" s="1"/>
  <c r="AT121" i="3" s="1" a="1"/>
  <c r="AT121" i="3" s="1"/>
  <c r="AT122" i="3" s="1" a="1"/>
  <c r="AT122" i="3" s="1"/>
  <c r="AT123" i="3" s="1" a="1"/>
  <c r="AT123" i="3" s="1"/>
  <c r="AT124" i="3" s="1" a="1"/>
  <c r="AT124" i="3" s="1"/>
  <c r="AT125" i="3" s="1" a="1"/>
  <c r="AT125" i="3" s="1"/>
  <c r="AT126" i="3" s="1" a="1"/>
  <c r="AT126" i="3" s="1"/>
  <c r="AT127" i="3" s="1" a="1"/>
  <c r="AT127" i="3" s="1"/>
  <c r="AT128" i="3" s="1" a="1"/>
  <c r="AT128" i="3" s="1"/>
  <c r="AT129" i="3" s="1" a="1"/>
  <c r="AT129" i="3" s="1"/>
  <c r="AT130" i="3" s="1" a="1"/>
  <c r="AT130" i="3" s="1"/>
  <c r="AT131" i="3" s="1" a="1"/>
  <c r="AT131" i="3" s="1"/>
  <c r="AT132" i="3" s="1" a="1"/>
  <c r="AT132" i="3" s="1"/>
  <c r="AT133" i="3" s="1" a="1"/>
  <c r="AT133" i="3" s="1"/>
  <c r="AT134" i="3" s="1" a="1"/>
  <c r="AT134" i="3" s="1"/>
  <c r="AT135" i="3" s="1" a="1"/>
  <c r="AT135" i="3" s="1"/>
  <c r="AT136" i="3" s="1" a="1"/>
  <c r="AT136" i="3" s="1"/>
  <c r="AQ48" i="3" a="1"/>
  <c r="AQ48" i="3" s="1"/>
  <c r="AG51" i="3" a="1"/>
  <c r="AG51" i="3" s="1"/>
  <c r="AG52" i="3" s="1" a="1"/>
  <c r="AG52" i="3" s="1"/>
  <c r="AG53" i="3" s="1" a="1"/>
  <c r="AG53" i="3" s="1"/>
  <c r="AG54" i="3" s="1" a="1"/>
  <c r="AG54" i="3" s="1"/>
  <c r="AG55" i="3" s="1" a="1"/>
  <c r="AG55" i="3" s="1"/>
  <c r="AG56" i="3" s="1" a="1"/>
  <c r="AG56" i="3" s="1"/>
  <c r="AG57" i="3" s="1" a="1"/>
  <c r="AG57" i="3" s="1"/>
  <c r="AG58" i="3" s="1" a="1"/>
  <c r="AG58" i="3" s="1"/>
  <c r="AG59" i="3" s="1" a="1"/>
  <c r="AG59" i="3" s="1"/>
  <c r="AG60" i="3" s="1" a="1"/>
  <c r="AG60" i="3" s="1"/>
  <c r="AG61" i="3" s="1" a="1"/>
  <c r="AG61" i="3" s="1"/>
  <c r="AG62" i="3" s="1" a="1"/>
  <c r="AG62" i="3" s="1"/>
  <c r="AG63" i="3" s="1" a="1"/>
  <c r="AG63" i="3" s="1"/>
  <c r="AG64" i="3" s="1" a="1"/>
  <c r="AG64" i="3" s="1"/>
  <c r="AG65" i="3" s="1" a="1"/>
  <c r="AG65" i="3" s="1"/>
  <c r="AG66" i="3" s="1" a="1"/>
  <c r="AG66" i="3" s="1"/>
  <c r="AG67" i="3" s="1" a="1"/>
  <c r="AG67" i="3" s="1"/>
  <c r="AG68" i="3" s="1" a="1"/>
  <c r="AG68" i="3" s="1"/>
  <c r="AG69" i="3" s="1" a="1"/>
  <c r="AG69" i="3" s="1"/>
  <c r="AG70" i="3" s="1" a="1"/>
  <c r="AG70" i="3" s="1"/>
  <c r="AG71" i="3" s="1" a="1"/>
  <c r="AG71" i="3" s="1"/>
  <c r="AG72" i="3" s="1" a="1"/>
  <c r="AG72" i="3" s="1"/>
  <c r="AG73" i="3" s="1" a="1"/>
  <c r="AG73" i="3" s="1"/>
  <c r="AG74" i="3" s="1" a="1"/>
  <c r="AG74" i="3" s="1"/>
  <c r="AG75" i="3" s="1" a="1"/>
  <c r="AG75" i="3" s="1"/>
  <c r="AG76" i="3" s="1" a="1"/>
  <c r="AG76" i="3" s="1"/>
  <c r="AG77" i="3" s="1" a="1"/>
  <c r="AG77" i="3" s="1"/>
  <c r="AG78" i="3" s="1" a="1"/>
  <c r="AG78" i="3" s="1"/>
  <c r="AG79" i="3" s="1" a="1"/>
  <c r="AG79" i="3" s="1"/>
  <c r="AG80" i="3" s="1" a="1"/>
  <c r="AG80" i="3" s="1"/>
  <c r="AG81" i="3" s="1" a="1"/>
  <c r="AG81" i="3" s="1"/>
  <c r="AG82" i="3" s="1" a="1"/>
  <c r="AG82" i="3" s="1"/>
  <c r="AG83" i="3" s="1" a="1"/>
  <c r="AG83" i="3" s="1"/>
  <c r="AG84" i="3" s="1" a="1"/>
  <c r="AG84" i="3" s="1"/>
  <c r="AG85" i="3" s="1" a="1"/>
  <c r="AG85" i="3" s="1"/>
  <c r="AG86" i="3" s="1" a="1"/>
  <c r="AG86" i="3" s="1"/>
  <c r="AG87" i="3" s="1" a="1"/>
  <c r="AG87" i="3" s="1"/>
  <c r="AG88" i="3" s="1" a="1"/>
  <c r="AG88" i="3" s="1"/>
  <c r="AG89" i="3" s="1" a="1"/>
  <c r="AG89" i="3" s="1"/>
  <c r="AG90" i="3" s="1" a="1"/>
  <c r="AG90" i="3" s="1"/>
  <c r="AG91" i="3" s="1" a="1"/>
  <c r="AG91" i="3" s="1"/>
  <c r="AG92" i="3" s="1" a="1"/>
  <c r="AG92" i="3" s="1"/>
  <c r="AG93" i="3" s="1" a="1"/>
  <c r="AG93" i="3" s="1"/>
  <c r="AG94" i="3" s="1" a="1"/>
  <c r="AG94" i="3" s="1"/>
  <c r="AG95" i="3" s="1" a="1"/>
  <c r="AG95" i="3" s="1"/>
  <c r="AG96" i="3" s="1" a="1"/>
  <c r="AG96" i="3" s="1"/>
  <c r="AG97" i="3" s="1" a="1"/>
  <c r="AG97" i="3" s="1"/>
  <c r="AG98" i="3" s="1" a="1"/>
  <c r="AG98" i="3" s="1"/>
  <c r="AG99" i="3" s="1" a="1"/>
  <c r="AG99" i="3" s="1"/>
  <c r="AG100" i="3" s="1" a="1"/>
  <c r="AG100" i="3" s="1"/>
  <c r="AG101" i="3" s="1" a="1"/>
  <c r="AG101" i="3" s="1"/>
  <c r="AG102" i="3" s="1" a="1"/>
  <c r="AG102" i="3" s="1"/>
  <c r="AG103" i="3" s="1" a="1"/>
  <c r="AG103" i="3" s="1"/>
  <c r="AG104" i="3" s="1" a="1"/>
  <c r="AG104" i="3" s="1"/>
  <c r="AG105" i="3" s="1" a="1"/>
  <c r="AG105" i="3" s="1"/>
  <c r="AG106" i="3" s="1" a="1"/>
  <c r="AG106" i="3" s="1"/>
  <c r="AG107" i="3" s="1" a="1"/>
  <c r="AG107" i="3" s="1"/>
  <c r="AG108" i="3" s="1" a="1"/>
  <c r="AG108" i="3" s="1"/>
  <c r="AG109" i="3" s="1" a="1"/>
  <c r="AG109" i="3" s="1"/>
  <c r="AG110" i="3" s="1" a="1"/>
  <c r="AG110" i="3" s="1"/>
  <c r="AG111" i="3" s="1" a="1"/>
  <c r="AG111" i="3" s="1"/>
  <c r="AG112" i="3" s="1" a="1"/>
  <c r="AG112" i="3" s="1"/>
  <c r="AG113" i="3" s="1" a="1"/>
  <c r="AG113" i="3" s="1"/>
  <c r="AG114" i="3" s="1" a="1"/>
  <c r="AG114" i="3" s="1"/>
  <c r="AG115" i="3" s="1" a="1"/>
  <c r="AG115" i="3" s="1"/>
  <c r="AG116" i="3" s="1" a="1"/>
  <c r="AG116" i="3" s="1"/>
  <c r="AG117" i="3" s="1" a="1"/>
  <c r="AG117" i="3" s="1"/>
  <c r="AG118" i="3" s="1" a="1"/>
  <c r="AG118" i="3" s="1"/>
  <c r="AG119" i="3" s="1" a="1"/>
  <c r="AG119" i="3" s="1"/>
  <c r="AG120" i="3" s="1" a="1"/>
  <c r="AG120" i="3" s="1"/>
  <c r="AG121" i="3" s="1" a="1"/>
  <c r="AG121" i="3" s="1"/>
  <c r="AG122" i="3" s="1" a="1"/>
  <c r="AG122" i="3" s="1"/>
  <c r="AG123" i="3" s="1" a="1"/>
  <c r="AG123" i="3" s="1"/>
  <c r="AG124" i="3" s="1" a="1"/>
  <c r="AG124" i="3" s="1"/>
  <c r="AG125" i="3" s="1" a="1"/>
  <c r="AG125" i="3" s="1"/>
  <c r="AG126" i="3" s="1" a="1"/>
  <c r="AG126" i="3" s="1"/>
  <c r="AG127" i="3" s="1" a="1"/>
  <c r="AG127" i="3" s="1"/>
  <c r="AG128" i="3" s="1" a="1"/>
  <c r="AG128" i="3" s="1"/>
  <c r="AG129" i="3" s="1" a="1"/>
  <c r="AG129" i="3" s="1"/>
  <c r="AG130" i="3" s="1" a="1"/>
  <c r="AG130" i="3" s="1"/>
  <c r="AG131" i="3" s="1" a="1"/>
  <c r="AG131" i="3" s="1"/>
  <c r="AG132" i="3" s="1" a="1"/>
  <c r="AG132" i="3" s="1"/>
  <c r="AG133" i="3" s="1" a="1"/>
  <c r="AG133" i="3" s="1"/>
  <c r="AG134" i="3" s="1" a="1"/>
  <c r="AG134" i="3" s="1"/>
  <c r="AG135" i="3" s="1" a="1"/>
  <c r="AG135" i="3" s="1"/>
  <c r="AG136" i="3" s="1" a="1"/>
  <c r="AG136" i="3" s="1"/>
  <c r="AP60" i="3" l="1" a="1"/>
  <c r="AP60" i="3" s="1"/>
  <c r="AP61" i="3" s="1" a="1"/>
  <c r="AP61" i="3" s="1"/>
  <c r="AP62" i="3" s="1" a="1"/>
  <c r="AP62" i="3" s="1"/>
  <c r="AP63" i="3" s="1" a="1"/>
  <c r="AP63" i="3" s="1"/>
  <c r="AP64" i="3" s="1" a="1"/>
  <c r="AP64" i="3" s="1"/>
  <c r="AR79" i="3" a="1"/>
  <c r="AR79" i="3" s="1"/>
  <c r="AR80" i="3" s="1" a="1"/>
  <c r="AR80" i="3" s="1"/>
  <c r="AR81" i="3" s="1" a="1"/>
  <c r="AR81" i="3" s="1"/>
  <c r="AR82" i="3" s="1" a="1"/>
  <c r="AR82" i="3" s="1"/>
  <c r="AR83" i="3" s="1" a="1"/>
  <c r="AR83" i="3" s="1"/>
  <c r="AR84" i="3" s="1" a="1"/>
  <c r="AR84" i="3" s="1"/>
  <c r="AR85" i="3" s="1" a="1"/>
  <c r="AR85" i="3" s="1"/>
  <c r="AR86" i="3" s="1" a="1"/>
  <c r="AR86" i="3" s="1"/>
  <c r="AR87" i="3" s="1" a="1"/>
  <c r="AR87" i="3" s="1"/>
  <c r="AR88" i="3" s="1" a="1"/>
  <c r="AR88" i="3" s="1"/>
  <c r="AR89" i="3" s="1" a="1"/>
  <c r="AR89" i="3" s="1"/>
  <c r="AR90" i="3" s="1" a="1"/>
  <c r="AR90" i="3" s="1"/>
  <c r="AR91" i="3" s="1" a="1"/>
  <c r="AR91" i="3" s="1"/>
  <c r="AR92" i="3" s="1" a="1"/>
  <c r="AR92" i="3" s="1"/>
  <c r="AR93" i="3" s="1" a="1"/>
  <c r="AR93" i="3" s="1"/>
  <c r="AR94" i="3" s="1" a="1"/>
  <c r="AR94" i="3" s="1"/>
  <c r="AR95" i="3" s="1" a="1"/>
  <c r="AR95" i="3" s="1"/>
  <c r="AR96" i="3" s="1" a="1"/>
  <c r="AR96" i="3" s="1"/>
  <c r="AR97" i="3" s="1" a="1"/>
  <c r="AR97" i="3" s="1"/>
  <c r="AR98" i="3" s="1" a="1"/>
  <c r="AR98" i="3" s="1"/>
  <c r="AR99" i="3" s="1" a="1"/>
  <c r="AR99" i="3" s="1"/>
  <c r="AR100" i="3" s="1" a="1"/>
  <c r="AR100" i="3" s="1"/>
  <c r="AR101" i="3" s="1" a="1"/>
  <c r="AR101" i="3" s="1"/>
  <c r="AR102" i="3" s="1" a="1"/>
  <c r="AR102" i="3" s="1"/>
  <c r="AR103" i="3" s="1" a="1"/>
  <c r="AR103" i="3" s="1"/>
  <c r="AR104" i="3" s="1" a="1"/>
  <c r="AR104" i="3" s="1"/>
  <c r="AR105" i="3" s="1" a="1"/>
  <c r="AR105" i="3" s="1"/>
  <c r="AR106" i="3" s="1" a="1"/>
  <c r="AR106" i="3" s="1"/>
  <c r="AR107" i="3" s="1" a="1"/>
  <c r="AR107" i="3" s="1"/>
  <c r="AR108" i="3" s="1" a="1"/>
  <c r="AR108" i="3" s="1"/>
  <c r="AR109" i="3" s="1" a="1"/>
  <c r="AR109" i="3" s="1"/>
  <c r="AR110" i="3" s="1" a="1"/>
  <c r="AR110" i="3" s="1"/>
  <c r="AR111" i="3" s="1" a="1"/>
  <c r="AR111" i="3" s="1"/>
  <c r="AR112" i="3" s="1" a="1"/>
  <c r="AR112" i="3" s="1"/>
  <c r="AR113" i="3" s="1" a="1"/>
  <c r="AR113" i="3" s="1"/>
  <c r="AR114" i="3" s="1" a="1"/>
  <c r="AR114" i="3" s="1"/>
  <c r="AR115" i="3" s="1" a="1"/>
  <c r="AR115" i="3" s="1"/>
  <c r="AR116" i="3" s="1" a="1"/>
  <c r="AR116" i="3" s="1"/>
  <c r="AR117" i="3" s="1" a="1"/>
  <c r="AR117" i="3" s="1"/>
  <c r="AR118" i="3" s="1" a="1"/>
  <c r="AR118" i="3" s="1"/>
  <c r="AR119" i="3" s="1" a="1"/>
  <c r="AR119" i="3" s="1"/>
  <c r="AR120" i="3" s="1" a="1"/>
  <c r="AR120" i="3" s="1"/>
  <c r="AR121" i="3" s="1" a="1"/>
  <c r="AR121" i="3" s="1"/>
  <c r="AR122" i="3" s="1" a="1"/>
  <c r="AR122" i="3" s="1"/>
  <c r="AR123" i="3" s="1" a="1"/>
  <c r="AR123" i="3" s="1"/>
  <c r="AR124" i="3" s="1" a="1"/>
  <c r="AR124" i="3" s="1"/>
  <c r="AR125" i="3" s="1" a="1"/>
  <c r="AR125" i="3" s="1"/>
  <c r="AR126" i="3" s="1" a="1"/>
  <c r="AR126" i="3" s="1"/>
  <c r="AR127" i="3" s="1" a="1"/>
  <c r="AR127" i="3" s="1"/>
  <c r="AR128" i="3" s="1" a="1"/>
  <c r="AR128" i="3" s="1"/>
  <c r="AR129" i="3" s="1" a="1"/>
  <c r="AR129" i="3" s="1"/>
  <c r="AR130" i="3" s="1" a="1"/>
  <c r="AR130" i="3" s="1"/>
  <c r="AR131" i="3" s="1" a="1"/>
  <c r="AR131" i="3" s="1"/>
  <c r="AR132" i="3" s="1" a="1"/>
  <c r="AR132" i="3" s="1"/>
  <c r="AR133" i="3" s="1" a="1"/>
  <c r="AR133" i="3" s="1"/>
  <c r="AR134" i="3" s="1" a="1"/>
  <c r="AR134" i="3" s="1"/>
  <c r="AR135" i="3" s="1" a="1"/>
  <c r="AR135" i="3" s="1"/>
  <c r="AR136" i="3" s="1" a="1"/>
  <c r="AR136" i="3" s="1"/>
  <c r="AH51" i="3" a="1"/>
  <c r="AH51" i="3" s="1"/>
  <c r="AN45" i="3" a="1"/>
  <c r="AN45" i="3" s="1"/>
  <c r="AO65" i="3" a="1"/>
  <c r="AO65" i="3" s="1"/>
  <c r="AO66" i="3" s="1" a="1"/>
  <c r="AO66" i="3" s="1"/>
  <c r="AO67" i="3" s="1" a="1"/>
  <c r="AO67" i="3" s="1"/>
  <c r="AO68" i="3" s="1" a="1"/>
  <c r="AO68" i="3" s="1"/>
  <c r="AO69" i="3" s="1" a="1"/>
  <c r="AO69" i="3" s="1"/>
  <c r="AO70" i="3" s="1" a="1"/>
  <c r="AO70" i="3" s="1"/>
  <c r="AO71" i="3" s="1" a="1"/>
  <c r="AO71" i="3" s="1"/>
  <c r="AO72" i="3" s="1" a="1"/>
  <c r="AO72" i="3" s="1"/>
  <c r="AO73" i="3" s="1" a="1"/>
  <c r="AO73" i="3" s="1"/>
  <c r="AO74" i="3" s="1" a="1"/>
  <c r="AO74" i="3" s="1"/>
  <c r="AO75" i="3" s="1" a="1"/>
  <c r="AO75" i="3" s="1"/>
  <c r="AO76" i="3" s="1" a="1"/>
  <c r="AO76" i="3" s="1"/>
  <c r="AO77" i="3" s="1" a="1"/>
  <c r="AO77" i="3" s="1"/>
  <c r="AO78" i="3" s="1" a="1"/>
  <c r="AO78" i="3" s="1"/>
  <c r="AO79" i="3" s="1" a="1"/>
  <c r="AO79" i="3" s="1"/>
  <c r="AO80" i="3" s="1" a="1"/>
  <c r="AO80" i="3" s="1"/>
  <c r="AO81" i="3" s="1" a="1"/>
  <c r="AO81" i="3" s="1"/>
  <c r="AO82" i="3" s="1" a="1"/>
  <c r="AO82" i="3" s="1"/>
  <c r="AO83" i="3" s="1" a="1"/>
  <c r="AO83" i="3" s="1"/>
  <c r="AO84" i="3" s="1" a="1"/>
  <c r="AO84" i="3" s="1"/>
  <c r="AO85" i="3" s="1" a="1"/>
  <c r="AO85" i="3" s="1"/>
  <c r="AO86" i="3" s="1" a="1"/>
  <c r="AO86" i="3" s="1"/>
  <c r="AO87" i="3" s="1" a="1"/>
  <c r="AO87" i="3" s="1"/>
  <c r="AO88" i="3" s="1" a="1"/>
  <c r="AO88" i="3" s="1"/>
  <c r="AO89" i="3" s="1" a="1"/>
  <c r="AO89" i="3" s="1"/>
  <c r="AO90" i="3" s="1" a="1"/>
  <c r="AO90" i="3" s="1"/>
  <c r="AO91" i="3" s="1" a="1"/>
  <c r="AO91" i="3" s="1"/>
  <c r="AO92" i="3" s="1" a="1"/>
  <c r="AO92" i="3" s="1"/>
  <c r="AO93" i="3" s="1" a="1"/>
  <c r="AO93" i="3" s="1"/>
  <c r="AO94" i="3" s="1" a="1"/>
  <c r="AO94" i="3" s="1"/>
  <c r="AO95" i="3" s="1" a="1"/>
  <c r="AO95" i="3" s="1"/>
  <c r="AO96" i="3" s="1" a="1"/>
  <c r="AO96" i="3" s="1"/>
  <c r="AO97" i="3" s="1" a="1"/>
  <c r="AO97" i="3" s="1"/>
  <c r="AO98" i="3" s="1" a="1"/>
  <c r="AO98" i="3" s="1"/>
  <c r="AO99" i="3" s="1" a="1"/>
  <c r="AO99" i="3" s="1"/>
  <c r="AO100" i="3" s="1" a="1"/>
  <c r="AO100" i="3" s="1"/>
  <c r="AO101" i="3" s="1" a="1"/>
  <c r="AO101" i="3" s="1"/>
  <c r="AO102" i="3" s="1" a="1"/>
  <c r="AO102" i="3" s="1"/>
  <c r="AO103" i="3" s="1" a="1"/>
  <c r="AO103" i="3" s="1"/>
  <c r="AO104" i="3" s="1" a="1"/>
  <c r="AO104" i="3" s="1"/>
  <c r="AO105" i="3" s="1" a="1"/>
  <c r="AO105" i="3" s="1"/>
  <c r="AO106" i="3" s="1" a="1"/>
  <c r="AO106" i="3" s="1"/>
  <c r="AO107" i="3" s="1" a="1"/>
  <c r="AO107" i="3" s="1"/>
  <c r="AO108" i="3" s="1" a="1"/>
  <c r="AO108" i="3" s="1"/>
  <c r="AO109" i="3" s="1" a="1"/>
  <c r="AO109" i="3" s="1"/>
  <c r="AO110" i="3" s="1" a="1"/>
  <c r="AO110" i="3" s="1"/>
  <c r="AO111" i="3" s="1" a="1"/>
  <c r="AO111" i="3" s="1"/>
  <c r="AO112" i="3" s="1" a="1"/>
  <c r="AO112" i="3" s="1"/>
  <c r="AO113" i="3" s="1" a="1"/>
  <c r="AO113" i="3" s="1"/>
  <c r="AO114" i="3" s="1" a="1"/>
  <c r="AO114" i="3" s="1"/>
  <c r="AO115" i="3" s="1" a="1"/>
  <c r="AO115" i="3" s="1"/>
  <c r="AO116" i="3" s="1" a="1"/>
  <c r="AO116" i="3" s="1"/>
  <c r="AO117" i="3" s="1" a="1"/>
  <c r="AO117" i="3" s="1"/>
  <c r="AO118" i="3" s="1" a="1"/>
  <c r="AO118" i="3" s="1"/>
  <c r="AO119" i="3" s="1" a="1"/>
  <c r="AO119" i="3" s="1"/>
  <c r="AO120" i="3" s="1" a="1"/>
  <c r="AO120" i="3" s="1"/>
  <c r="AO121" i="3" s="1" a="1"/>
  <c r="AO121" i="3" s="1"/>
  <c r="AO122" i="3" s="1" a="1"/>
  <c r="AO122" i="3" s="1"/>
  <c r="AO123" i="3" s="1" a="1"/>
  <c r="AO123" i="3" s="1"/>
  <c r="AO124" i="3" s="1" a="1"/>
  <c r="AO124" i="3" s="1"/>
  <c r="AO125" i="3" s="1" a="1"/>
  <c r="AO125" i="3" s="1"/>
  <c r="AO126" i="3" s="1" a="1"/>
  <c r="AO126" i="3" s="1"/>
  <c r="AO127" i="3" s="1" a="1"/>
  <c r="AO127" i="3" s="1"/>
  <c r="AO128" i="3" s="1" a="1"/>
  <c r="AO128" i="3" s="1"/>
  <c r="AO129" i="3" s="1" a="1"/>
  <c r="AO129" i="3" s="1"/>
  <c r="AO130" i="3" s="1" a="1"/>
  <c r="AO130" i="3" s="1"/>
  <c r="AO131" i="3" s="1" a="1"/>
  <c r="AO131" i="3" s="1"/>
  <c r="AO132" i="3" s="1" a="1"/>
  <c r="AO132" i="3" s="1"/>
  <c r="AO133" i="3" s="1" a="1"/>
  <c r="AO133" i="3" s="1"/>
  <c r="AO134" i="3" s="1" a="1"/>
  <c r="AO134" i="3" s="1"/>
  <c r="AO135" i="3" s="1" a="1"/>
  <c r="AO135" i="3" s="1"/>
  <c r="AO136" i="3" s="1" a="1"/>
  <c r="AO136" i="3" s="1"/>
  <c r="AQ49" i="3" a="1"/>
  <c r="AQ49" i="3" s="1"/>
  <c r="AQ50" i="3" s="1" a="1"/>
  <c r="AQ50" i="3" s="1"/>
  <c r="AQ51" i="3" s="1" a="1"/>
  <c r="AQ51" i="3" s="1"/>
  <c r="AQ52" i="3" s="1" a="1"/>
  <c r="AQ52" i="3" s="1"/>
  <c r="AQ53" i="3" s="1" a="1"/>
  <c r="AQ53" i="3" s="1"/>
  <c r="AQ54" i="3" s="1" a="1"/>
  <c r="AQ54" i="3" s="1"/>
  <c r="AQ55" i="3" s="1" a="1"/>
  <c r="AQ55" i="3" s="1"/>
  <c r="AQ56" i="3" s="1" a="1"/>
  <c r="AQ56" i="3" s="1"/>
  <c r="AQ57" i="3" s="1" a="1"/>
  <c r="AQ57" i="3" s="1"/>
  <c r="AQ58" i="3" s="1" a="1"/>
  <c r="AQ58" i="3" s="1"/>
  <c r="AQ59" i="3" s="1" a="1"/>
  <c r="AQ59" i="3" s="1"/>
  <c r="AQ60" i="3" s="1" a="1"/>
  <c r="AQ60" i="3" s="1"/>
  <c r="AQ61" i="3" s="1" a="1"/>
  <c r="AQ61" i="3" s="1"/>
  <c r="AQ62" i="3" s="1" a="1"/>
  <c r="AQ62" i="3" s="1"/>
  <c r="AQ63" i="3" s="1" a="1"/>
  <c r="AQ63" i="3" s="1"/>
  <c r="AQ64" i="3" s="1" a="1"/>
  <c r="AQ64" i="3" s="1"/>
  <c r="AQ65" i="3" s="1" a="1"/>
  <c r="AQ65" i="3" s="1"/>
  <c r="AQ66" i="3" s="1" a="1"/>
  <c r="AQ66" i="3" s="1"/>
  <c r="AQ67" i="3" s="1" a="1"/>
  <c r="AQ67" i="3" s="1"/>
  <c r="AQ68" i="3" s="1" a="1"/>
  <c r="AQ68" i="3" s="1"/>
  <c r="AQ69" i="3" s="1" a="1"/>
  <c r="AQ69" i="3" s="1"/>
  <c r="AQ70" i="3" s="1" a="1"/>
  <c r="AQ70" i="3" s="1"/>
  <c r="AQ71" i="3" s="1" a="1"/>
  <c r="AQ71" i="3" s="1"/>
  <c r="AQ72" i="3" s="1" a="1"/>
  <c r="AQ72" i="3" s="1"/>
  <c r="AQ73" i="3" s="1" a="1"/>
  <c r="AQ73" i="3" s="1"/>
  <c r="AQ74" i="3" s="1" a="1"/>
  <c r="AQ74" i="3" s="1"/>
  <c r="AQ75" i="3" s="1" a="1"/>
  <c r="AQ75" i="3" s="1"/>
  <c r="AQ76" i="3" s="1" a="1"/>
  <c r="AQ76" i="3" s="1"/>
  <c r="AQ77" i="3" s="1" a="1"/>
  <c r="AQ77" i="3" s="1"/>
  <c r="AQ78" i="3" s="1" a="1"/>
  <c r="AQ78" i="3" s="1"/>
  <c r="AQ79" i="3" s="1" a="1"/>
  <c r="AQ79" i="3" s="1"/>
  <c r="AQ80" i="3" s="1" a="1"/>
  <c r="AQ80" i="3" s="1"/>
  <c r="AQ81" i="3" s="1" a="1"/>
  <c r="AQ81" i="3" s="1"/>
  <c r="AQ82" i="3" s="1" a="1"/>
  <c r="AQ82" i="3" s="1"/>
  <c r="AQ83" i="3" s="1" a="1"/>
  <c r="AQ83" i="3" s="1"/>
  <c r="AQ84" i="3" s="1" a="1"/>
  <c r="AQ84" i="3" s="1"/>
  <c r="AQ85" i="3" s="1" a="1"/>
  <c r="AQ85" i="3" s="1"/>
  <c r="AQ86" i="3" s="1" a="1"/>
  <c r="AQ86" i="3" s="1"/>
  <c r="AQ87" i="3" s="1" a="1"/>
  <c r="AQ87" i="3" s="1"/>
  <c r="AQ88" i="3" s="1" a="1"/>
  <c r="AQ88" i="3" s="1"/>
  <c r="AQ89" i="3" s="1" a="1"/>
  <c r="AQ89" i="3" s="1"/>
  <c r="AQ90" i="3" s="1" a="1"/>
  <c r="AQ90" i="3" s="1"/>
  <c r="AQ91" i="3" s="1" a="1"/>
  <c r="AQ91" i="3" s="1"/>
  <c r="AQ92" i="3" s="1" a="1"/>
  <c r="AQ92" i="3" s="1"/>
  <c r="AQ93" i="3" s="1" a="1"/>
  <c r="AQ93" i="3" s="1"/>
  <c r="AQ94" i="3" s="1" a="1"/>
  <c r="AQ94" i="3" s="1"/>
  <c r="AQ95" i="3" s="1" a="1"/>
  <c r="AQ95" i="3" s="1"/>
  <c r="AQ96" i="3" s="1" a="1"/>
  <c r="AQ96" i="3" s="1"/>
  <c r="AQ97" i="3" s="1" a="1"/>
  <c r="AQ97" i="3" s="1"/>
  <c r="AQ98" i="3" s="1" a="1"/>
  <c r="AQ98" i="3" s="1"/>
  <c r="AQ99" i="3" s="1" a="1"/>
  <c r="AQ99" i="3" s="1"/>
  <c r="AQ100" i="3" s="1" a="1"/>
  <c r="AQ100" i="3" s="1"/>
  <c r="AQ101" i="3" s="1" a="1"/>
  <c r="AQ101" i="3" s="1"/>
  <c r="AQ102" i="3" s="1" a="1"/>
  <c r="AQ102" i="3" s="1"/>
  <c r="AQ103" i="3" s="1" a="1"/>
  <c r="AQ103" i="3" s="1"/>
  <c r="AQ104" i="3" s="1" a="1"/>
  <c r="AQ104" i="3" s="1"/>
  <c r="AQ105" i="3" s="1" a="1"/>
  <c r="AQ105" i="3" s="1"/>
  <c r="AQ106" i="3" s="1" a="1"/>
  <c r="AQ106" i="3" s="1"/>
  <c r="AQ107" i="3" s="1" a="1"/>
  <c r="AQ107" i="3" s="1"/>
  <c r="AQ108" i="3" s="1" a="1"/>
  <c r="AQ108" i="3" s="1"/>
  <c r="AQ109" i="3" s="1" a="1"/>
  <c r="AQ109" i="3" s="1"/>
  <c r="AQ110" i="3" s="1" a="1"/>
  <c r="AQ110" i="3" s="1"/>
  <c r="AQ111" i="3" s="1" a="1"/>
  <c r="AQ111" i="3" s="1"/>
  <c r="AQ112" i="3" s="1" a="1"/>
  <c r="AQ112" i="3" s="1"/>
  <c r="AQ113" i="3" s="1" a="1"/>
  <c r="AQ113" i="3" s="1"/>
  <c r="AQ114" i="3" s="1" a="1"/>
  <c r="AQ114" i="3" s="1"/>
  <c r="AQ115" i="3" s="1" a="1"/>
  <c r="AQ115" i="3" s="1"/>
  <c r="AQ116" i="3" s="1" a="1"/>
  <c r="AQ116" i="3" s="1"/>
  <c r="AQ117" i="3" s="1" a="1"/>
  <c r="AQ117" i="3" s="1"/>
  <c r="AQ118" i="3" s="1" a="1"/>
  <c r="AQ118" i="3" s="1"/>
  <c r="AQ119" i="3" s="1" a="1"/>
  <c r="AQ119" i="3" s="1"/>
  <c r="AQ120" i="3" s="1" a="1"/>
  <c r="AQ120" i="3" s="1"/>
  <c r="AQ121" i="3" s="1" a="1"/>
  <c r="AQ121" i="3" s="1"/>
  <c r="AQ122" i="3" s="1" a="1"/>
  <c r="AQ122" i="3" s="1"/>
  <c r="AQ123" i="3" s="1" a="1"/>
  <c r="AQ123" i="3" s="1"/>
  <c r="AQ124" i="3" s="1" a="1"/>
  <c r="AQ124" i="3" s="1"/>
  <c r="AQ125" i="3" s="1" a="1"/>
  <c r="AQ125" i="3" s="1"/>
  <c r="AQ126" i="3" s="1" a="1"/>
  <c r="AQ126" i="3" s="1"/>
  <c r="AQ127" i="3" s="1" a="1"/>
  <c r="AQ127" i="3" s="1"/>
  <c r="AQ128" i="3" s="1" a="1"/>
  <c r="AQ128" i="3" s="1"/>
  <c r="AQ129" i="3" s="1" a="1"/>
  <c r="AQ129" i="3" s="1"/>
  <c r="AQ130" i="3" s="1" a="1"/>
  <c r="AQ130" i="3" s="1"/>
  <c r="AQ131" i="3" s="1" a="1"/>
  <c r="AQ131" i="3" s="1"/>
  <c r="AQ132" i="3" s="1" a="1"/>
  <c r="AQ132" i="3" s="1"/>
  <c r="AQ133" i="3" s="1" a="1"/>
  <c r="AQ133" i="3" s="1"/>
  <c r="AQ134" i="3" s="1" a="1"/>
  <c r="AQ134" i="3" s="1"/>
  <c r="AQ135" i="3" s="1" a="1"/>
  <c r="AQ135" i="3" s="1"/>
  <c r="AQ136" i="3" s="1" a="1"/>
  <c r="AQ136" i="3" s="1"/>
  <c r="AB52" i="3" a="1"/>
  <c r="AB52" i="3" s="1"/>
  <c r="AB53" i="3" s="1" a="1"/>
  <c r="AB53" i="3" s="1"/>
  <c r="AB54" i="3" s="1" a="1"/>
  <c r="AB54" i="3" s="1"/>
  <c r="AB55" i="3" s="1" a="1"/>
  <c r="AB55" i="3" s="1"/>
  <c r="AB56" i="3" s="1" a="1"/>
  <c r="AB56" i="3" s="1"/>
  <c r="AB57" i="3" s="1" a="1"/>
  <c r="AB57" i="3" s="1"/>
  <c r="AB58" i="3" s="1" a="1"/>
  <c r="AB58" i="3" s="1"/>
  <c r="AB59" i="3" s="1" a="1"/>
  <c r="AB59" i="3" s="1"/>
  <c r="AB60" i="3" s="1" a="1"/>
  <c r="AB60" i="3" s="1"/>
  <c r="AB61" i="3" s="1" a="1"/>
  <c r="AB61" i="3" s="1"/>
  <c r="AB62" i="3" s="1" a="1"/>
  <c r="AB62" i="3" s="1"/>
  <c r="AB63" i="3" s="1" a="1"/>
  <c r="AB63" i="3" s="1"/>
  <c r="AB64" i="3" s="1" a="1"/>
  <c r="AB64" i="3" s="1"/>
  <c r="AB65" i="3" s="1" a="1"/>
  <c r="AB65" i="3" s="1"/>
  <c r="AB66" i="3" s="1" a="1"/>
  <c r="AB66" i="3" s="1"/>
  <c r="AB67" i="3" s="1" a="1"/>
  <c r="AB67" i="3" s="1"/>
  <c r="AB68" i="3" s="1" a="1"/>
  <c r="AB68" i="3" s="1"/>
  <c r="AB69" i="3" s="1" a="1"/>
  <c r="AB69" i="3" s="1"/>
  <c r="AB70" i="3" s="1" a="1"/>
  <c r="AB70" i="3" s="1"/>
  <c r="AB71" i="3" s="1" a="1"/>
  <c r="AB71" i="3" s="1"/>
  <c r="AB72" i="3" s="1" a="1"/>
  <c r="AB72" i="3" s="1"/>
  <c r="AB73" i="3" s="1" a="1"/>
  <c r="AB73" i="3" s="1"/>
  <c r="AB74" i="3" s="1" a="1"/>
  <c r="AB74" i="3" s="1"/>
  <c r="AB75" i="3" s="1" a="1"/>
  <c r="AB75" i="3" s="1"/>
  <c r="AB76" i="3" s="1" a="1"/>
  <c r="AB76" i="3" s="1"/>
  <c r="AB77" i="3" s="1" a="1"/>
  <c r="AB77" i="3" s="1"/>
  <c r="AB78" i="3" s="1" a="1"/>
  <c r="AB78" i="3" s="1"/>
  <c r="AB79" i="3" s="1" a="1"/>
  <c r="AB79" i="3" s="1"/>
  <c r="AB80" i="3" s="1" a="1"/>
  <c r="AB80" i="3" s="1"/>
  <c r="AB81" i="3" s="1" a="1"/>
  <c r="AB81" i="3" s="1"/>
  <c r="AB82" i="3" s="1" a="1"/>
  <c r="AB82" i="3" s="1"/>
  <c r="AB83" i="3" s="1" a="1"/>
  <c r="AB83" i="3" s="1"/>
  <c r="AB84" i="3" s="1" a="1"/>
  <c r="AB84" i="3" s="1"/>
  <c r="AB85" i="3" s="1" a="1"/>
  <c r="AB85" i="3" s="1"/>
  <c r="AB86" i="3" s="1" a="1"/>
  <c r="AB86" i="3" s="1"/>
  <c r="AB87" i="3" s="1" a="1"/>
  <c r="AB87" i="3" s="1"/>
  <c r="AB88" i="3" s="1" a="1"/>
  <c r="AB88" i="3" s="1"/>
  <c r="AB89" i="3" s="1" a="1"/>
  <c r="AB89" i="3" s="1"/>
  <c r="AB90" i="3" s="1" a="1"/>
  <c r="AB90" i="3" s="1"/>
  <c r="AB91" i="3" s="1" a="1"/>
  <c r="AB91" i="3" s="1"/>
  <c r="AB92" i="3" s="1" a="1"/>
  <c r="AB92" i="3" s="1"/>
  <c r="AB93" i="3" s="1" a="1"/>
  <c r="AB93" i="3" s="1"/>
  <c r="AB94" i="3" s="1" a="1"/>
  <c r="AB94" i="3" s="1"/>
  <c r="AB95" i="3" s="1" a="1"/>
  <c r="AB95" i="3" s="1"/>
  <c r="AB96" i="3" s="1" a="1"/>
  <c r="AB96" i="3" s="1"/>
  <c r="AB97" i="3" s="1" a="1"/>
  <c r="AB97" i="3" s="1"/>
  <c r="AB98" i="3" s="1" a="1"/>
  <c r="AB98" i="3" s="1"/>
  <c r="AB99" i="3" s="1" a="1"/>
  <c r="AB99" i="3" s="1"/>
  <c r="AB100" i="3" s="1" a="1"/>
  <c r="AB100" i="3" s="1"/>
  <c r="AB101" i="3" s="1" a="1"/>
  <c r="AB101" i="3" s="1"/>
  <c r="AB102" i="3" s="1" a="1"/>
  <c r="AB102" i="3" s="1"/>
  <c r="AB103" i="3" s="1" a="1"/>
  <c r="AB103" i="3" s="1"/>
  <c r="AB104" i="3" s="1" a="1"/>
  <c r="AB104" i="3" s="1"/>
  <c r="AB105" i="3" s="1" a="1"/>
  <c r="AB105" i="3" s="1"/>
  <c r="AB106" i="3" s="1" a="1"/>
  <c r="AB106" i="3" s="1"/>
  <c r="AB107" i="3" s="1" a="1"/>
  <c r="AB107" i="3" s="1"/>
  <c r="AB108" i="3" s="1" a="1"/>
  <c r="AB108" i="3" s="1"/>
  <c r="AB109" i="3" s="1" a="1"/>
  <c r="AB109" i="3" s="1"/>
  <c r="AB110" i="3" s="1" a="1"/>
  <c r="AB110" i="3" s="1"/>
  <c r="AB111" i="3" s="1" a="1"/>
  <c r="AB111" i="3" s="1"/>
  <c r="AB112" i="3" s="1" a="1"/>
  <c r="AB112" i="3" s="1"/>
  <c r="AB113" i="3" s="1" a="1"/>
  <c r="AB113" i="3" s="1"/>
  <c r="AB114" i="3" s="1" a="1"/>
  <c r="AB114" i="3" s="1"/>
  <c r="AB115" i="3" s="1" a="1"/>
  <c r="AB115" i="3" s="1"/>
  <c r="AB116" i="3" s="1" a="1"/>
  <c r="AB116" i="3" s="1"/>
  <c r="AB117" i="3" s="1" a="1"/>
  <c r="AB117" i="3" s="1"/>
  <c r="AB118" i="3" s="1" a="1"/>
  <c r="AB118" i="3" s="1"/>
  <c r="AB119" i="3" s="1" a="1"/>
  <c r="AB119" i="3" s="1"/>
  <c r="AB120" i="3" s="1" a="1"/>
  <c r="AB120" i="3" s="1"/>
  <c r="AB121" i="3" s="1" a="1"/>
  <c r="AB121" i="3" s="1"/>
  <c r="AB122" i="3" s="1" a="1"/>
  <c r="AB122" i="3" s="1"/>
  <c r="AB123" i="3" s="1" a="1"/>
  <c r="AB123" i="3" s="1"/>
  <c r="AB124" i="3" s="1" a="1"/>
  <c r="AB124" i="3" s="1"/>
  <c r="AB125" i="3" s="1" a="1"/>
  <c r="AB125" i="3" s="1"/>
  <c r="AB126" i="3" s="1" a="1"/>
  <c r="AB126" i="3" s="1"/>
  <c r="AB127" i="3" s="1" a="1"/>
  <c r="AB127" i="3" s="1"/>
  <c r="AB128" i="3" s="1" a="1"/>
  <c r="AB128" i="3" s="1"/>
  <c r="AB129" i="3" s="1" a="1"/>
  <c r="AB129" i="3" s="1"/>
  <c r="AB130" i="3" s="1" a="1"/>
  <c r="AB130" i="3" s="1"/>
  <c r="AB131" i="3" s="1" a="1"/>
  <c r="AB131" i="3" s="1"/>
  <c r="AB132" i="3" s="1" a="1"/>
  <c r="AB132" i="3" s="1"/>
  <c r="AB133" i="3" s="1" a="1"/>
  <c r="AB133" i="3" s="1"/>
  <c r="AB134" i="3" s="1" a="1"/>
  <c r="AB134" i="3" s="1"/>
  <c r="AB135" i="3" s="1" a="1"/>
  <c r="AB135" i="3" s="1"/>
  <c r="AB136" i="3" s="1" a="1"/>
  <c r="AB136" i="3" s="1"/>
  <c r="AF48" i="3" a="1"/>
  <c r="AF48" i="3" s="1"/>
  <c r="AF49" i="3" s="1" a="1"/>
  <c r="AF49" i="3" s="1"/>
  <c r="AF50" i="3" s="1" a="1"/>
  <c r="AF50" i="3" s="1"/>
  <c r="AF51" i="3" s="1" a="1"/>
  <c r="AF51" i="3" s="1"/>
  <c r="AF52" i="3" s="1" a="1"/>
  <c r="AF52" i="3" s="1"/>
  <c r="AF53" i="3" s="1" a="1"/>
  <c r="AF53" i="3" s="1"/>
  <c r="AF54" i="3" s="1" a="1"/>
  <c r="AF54" i="3" s="1"/>
  <c r="AF55" i="3" s="1" a="1"/>
  <c r="AF55" i="3" s="1"/>
  <c r="AF56" i="3" s="1" a="1"/>
  <c r="AF56" i="3" s="1"/>
  <c r="AF57" i="3" s="1" a="1"/>
  <c r="AF57" i="3" s="1"/>
  <c r="AF58" i="3" s="1" a="1"/>
  <c r="AF58" i="3" s="1"/>
  <c r="AF59" i="3" s="1" a="1"/>
  <c r="AF59" i="3" s="1"/>
  <c r="AF60" i="3" s="1" a="1"/>
  <c r="AF60" i="3" s="1"/>
  <c r="AF61" i="3" s="1" a="1"/>
  <c r="AF61" i="3" s="1"/>
  <c r="AF62" i="3" s="1" a="1"/>
  <c r="AF62" i="3" s="1"/>
  <c r="AF63" i="3" s="1" a="1"/>
  <c r="AF63" i="3" s="1"/>
  <c r="AF64" i="3" s="1" a="1"/>
  <c r="AF64" i="3" s="1"/>
  <c r="AF65" i="3" s="1" a="1"/>
  <c r="AF65" i="3" s="1"/>
  <c r="AF66" i="3" s="1" a="1"/>
  <c r="AF66" i="3" s="1"/>
  <c r="AF67" i="3" s="1" a="1"/>
  <c r="AF67" i="3" s="1"/>
  <c r="AF68" i="3" s="1" a="1"/>
  <c r="AF68" i="3" s="1"/>
  <c r="AF69" i="3" s="1" a="1"/>
  <c r="AF69" i="3" s="1"/>
  <c r="AF70" i="3" s="1" a="1"/>
  <c r="AF70" i="3" s="1"/>
  <c r="AF71" i="3" s="1" a="1"/>
  <c r="AF71" i="3" s="1"/>
  <c r="AF72" i="3" s="1" a="1"/>
  <c r="AF72" i="3" s="1"/>
  <c r="AF73" i="3" s="1" a="1"/>
  <c r="AF73" i="3" s="1"/>
  <c r="AF74" i="3" s="1" a="1"/>
  <c r="AF74" i="3" s="1"/>
  <c r="AF75" i="3" s="1" a="1"/>
  <c r="AF75" i="3" s="1"/>
  <c r="AF76" i="3" s="1" a="1"/>
  <c r="AF76" i="3" s="1"/>
  <c r="AF77" i="3" s="1" a="1"/>
  <c r="AF77" i="3" s="1"/>
  <c r="AF78" i="3" s="1" a="1"/>
  <c r="AF78" i="3" s="1"/>
  <c r="AF79" i="3" s="1" a="1"/>
  <c r="AF79" i="3" s="1"/>
  <c r="AF80" i="3" s="1" a="1"/>
  <c r="AF80" i="3" s="1"/>
  <c r="AF81" i="3" s="1" a="1"/>
  <c r="AF81" i="3" s="1"/>
  <c r="AF82" i="3" s="1" a="1"/>
  <c r="AF82" i="3" s="1"/>
  <c r="AF83" i="3" s="1" a="1"/>
  <c r="AF83" i="3" s="1"/>
  <c r="AF84" i="3" s="1" a="1"/>
  <c r="AF84" i="3" s="1"/>
  <c r="AF85" i="3" s="1" a="1"/>
  <c r="AF85" i="3" s="1"/>
  <c r="AF86" i="3" s="1" a="1"/>
  <c r="AF86" i="3" s="1"/>
  <c r="AF87" i="3" s="1" a="1"/>
  <c r="AF87" i="3" s="1"/>
  <c r="AF88" i="3" s="1" a="1"/>
  <c r="AF88" i="3" s="1"/>
  <c r="AF89" i="3" s="1" a="1"/>
  <c r="AF89" i="3" s="1"/>
  <c r="AF90" i="3" s="1" a="1"/>
  <c r="AF90" i="3" s="1"/>
  <c r="AF91" i="3" s="1" a="1"/>
  <c r="AF91" i="3" s="1"/>
  <c r="AF92" i="3" s="1" a="1"/>
  <c r="AF92" i="3" s="1"/>
  <c r="AF93" i="3" s="1" a="1"/>
  <c r="AF93" i="3" s="1"/>
  <c r="AF94" i="3" s="1" a="1"/>
  <c r="AF94" i="3" s="1"/>
  <c r="AF95" i="3" s="1" a="1"/>
  <c r="AF95" i="3" s="1"/>
  <c r="AF96" i="3" s="1" a="1"/>
  <c r="AF96" i="3" s="1"/>
  <c r="AF97" i="3" s="1" a="1"/>
  <c r="AF97" i="3" s="1"/>
  <c r="AF98" i="3" s="1" a="1"/>
  <c r="AF98" i="3" s="1"/>
  <c r="AF99" i="3" s="1" a="1"/>
  <c r="AF99" i="3" s="1"/>
  <c r="AF100" i="3" s="1" a="1"/>
  <c r="AF100" i="3" s="1"/>
  <c r="AF101" i="3" s="1" a="1"/>
  <c r="AF101" i="3" s="1"/>
  <c r="AF102" i="3" s="1" a="1"/>
  <c r="AF102" i="3" s="1"/>
  <c r="AF103" i="3" s="1" a="1"/>
  <c r="AF103" i="3" s="1"/>
  <c r="AF104" i="3" s="1" a="1"/>
  <c r="AF104" i="3" s="1"/>
  <c r="AF105" i="3" s="1" a="1"/>
  <c r="AF105" i="3" s="1"/>
  <c r="AF106" i="3" s="1" a="1"/>
  <c r="AF106" i="3" s="1"/>
  <c r="AF107" i="3" s="1" a="1"/>
  <c r="AF107" i="3" s="1"/>
  <c r="AF108" i="3" s="1" a="1"/>
  <c r="AF108" i="3" s="1"/>
  <c r="AF109" i="3" s="1" a="1"/>
  <c r="AF109" i="3" s="1"/>
  <c r="AF110" i="3" s="1" a="1"/>
  <c r="AF110" i="3" s="1"/>
  <c r="AF111" i="3" s="1" a="1"/>
  <c r="AF111" i="3" s="1"/>
  <c r="AF112" i="3" s="1" a="1"/>
  <c r="AF112" i="3" s="1"/>
  <c r="AF113" i="3" s="1" a="1"/>
  <c r="AF113" i="3" s="1"/>
  <c r="AF114" i="3" s="1" a="1"/>
  <c r="AF114" i="3" s="1"/>
  <c r="AF115" i="3" s="1" a="1"/>
  <c r="AF115" i="3" s="1"/>
  <c r="AF116" i="3" s="1" a="1"/>
  <c r="AF116" i="3" s="1"/>
  <c r="AF117" i="3" s="1" a="1"/>
  <c r="AF117" i="3" s="1"/>
  <c r="AF118" i="3" s="1" a="1"/>
  <c r="AF118" i="3" s="1"/>
  <c r="AF119" i="3" s="1" a="1"/>
  <c r="AF119" i="3" s="1"/>
  <c r="AF120" i="3" s="1" a="1"/>
  <c r="AF120" i="3" s="1"/>
  <c r="AF121" i="3" s="1" a="1"/>
  <c r="AF121" i="3" s="1"/>
  <c r="AF122" i="3" s="1" a="1"/>
  <c r="AF122" i="3" s="1"/>
  <c r="AF123" i="3" s="1" a="1"/>
  <c r="AF123" i="3" s="1"/>
  <c r="AF124" i="3" s="1" a="1"/>
  <c r="AF124" i="3" s="1"/>
  <c r="AF125" i="3" s="1" a="1"/>
  <c r="AF125" i="3" s="1"/>
  <c r="AF126" i="3" s="1" a="1"/>
  <c r="AF126" i="3" s="1"/>
  <c r="AF127" i="3" s="1" a="1"/>
  <c r="AF127" i="3" s="1"/>
  <c r="AF128" i="3" s="1" a="1"/>
  <c r="AF128" i="3" s="1"/>
  <c r="AF129" i="3" s="1" a="1"/>
  <c r="AF129" i="3" s="1"/>
  <c r="AF130" i="3" s="1" a="1"/>
  <c r="AF130" i="3" s="1"/>
  <c r="AF131" i="3" s="1" a="1"/>
  <c r="AF131" i="3" s="1"/>
  <c r="AF132" i="3" s="1" a="1"/>
  <c r="AF132" i="3" s="1"/>
  <c r="AF133" i="3" s="1" a="1"/>
  <c r="AF133" i="3" s="1"/>
  <c r="AF134" i="3" s="1" a="1"/>
  <c r="AF134" i="3" s="1"/>
  <c r="AF135" i="3" s="1" a="1"/>
  <c r="AF135" i="3" s="1"/>
  <c r="AF136" i="3" s="1" a="1"/>
  <c r="AF136" i="3" s="1"/>
  <c r="AP65" i="3" l="1" a="1"/>
  <c r="AP65" i="3" s="1"/>
  <c r="AP66" i="3" s="1" a="1"/>
  <c r="AP66" i="3" s="1"/>
  <c r="AH52" i="3" a="1"/>
  <c r="AH52" i="3" s="1"/>
  <c r="AN46" i="3" a="1"/>
  <c r="AN46" i="3" s="1"/>
  <c r="AN47" i="3" s="1" a="1"/>
  <c r="AN47" i="3" s="1"/>
  <c r="AN48" i="3" s="1" a="1"/>
  <c r="AN48" i="3" s="1"/>
  <c r="AN49" i="3" s="1" a="1"/>
  <c r="AN49" i="3" s="1"/>
  <c r="AN50" i="3" s="1" a="1"/>
  <c r="AN50" i="3" s="1"/>
  <c r="AN51" i="3" s="1" a="1"/>
  <c r="AN51" i="3" s="1"/>
  <c r="AN52" i="3" s="1" a="1"/>
  <c r="AN52" i="3" s="1"/>
  <c r="AP67" i="3" l="1" a="1"/>
  <c r="AP67" i="3" s="1"/>
  <c r="AP68" i="3" s="1" a="1"/>
  <c r="AP68" i="3" s="1"/>
  <c r="AP69" i="3" s="1" a="1"/>
  <c r="AP69" i="3" s="1"/>
  <c r="AP70" i="3" s="1" a="1"/>
  <c r="AP70" i="3" s="1"/>
  <c r="AP71" i="3" s="1" a="1"/>
  <c r="AP71" i="3" s="1"/>
  <c r="AP72" i="3" s="1" a="1"/>
  <c r="AP72" i="3" s="1"/>
  <c r="AP73" i="3" s="1" a="1"/>
  <c r="AP73" i="3" s="1"/>
  <c r="AP74" i="3" s="1" a="1"/>
  <c r="AP74" i="3" s="1"/>
  <c r="AP75" i="3" s="1" a="1"/>
  <c r="AP75" i="3" s="1"/>
  <c r="AP76" i="3" s="1" a="1"/>
  <c r="AP76" i="3" s="1"/>
  <c r="AP77" i="3" s="1" a="1"/>
  <c r="AP77" i="3" s="1"/>
  <c r="AP78" i="3" s="1" a="1"/>
  <c r="AP78" i="3" s="1"/>
  <c r="AP79" i="3" s="1" a="1"/>
  <c r="AP79" i="3" s="1"/>
  <c r="AP80" i="3" s="1" a="1"/>
  <c r="AP80" i="3" s="1"/>
  <c r="AP81" i="3" s="1" a="1"/>
  <c r="AP81" i="3" s="1"/>
  <c r="AP82" i="3" s="1" a="1"/>
  <c r="AP82" i="3" s="1"/>
  <c r="AP83" i="3" s="1" a="1"/>
  <c r="AP83" i="3" s="1"/>
  <c r="AP84" i="3" s="1" a="1"/>
  <c r="AP84" i="3" s="1"/>
  <c r="AP85" i="3" s="1" a="1"/>
  <c r="AP85" i="3" s="1"/>
  <c r="AP86" i="3" s="1" a="1"/>
  <c r="AP86" i="3" s="1"/>
  <c r="AP87" i="3" s="1" a="1"/>
  <c r="AP87" i="3" s="1"/>
  <c r="AP88" i="3" s="1" a="1"/>
  <c r="AP88" i="3" s="1"/>
  <c r="AP89" i="3" s="1" a="1"/>
  <c r="AP89" i="3" s="1"/>
  <c r="AP90" i="3" s="1" a="1"/>
  <c r="AP90" i="3" s="1"/>
  <c r="AP91" i="3" s="1" a="1"/>
  <c r="AP91" i="3" s="1"/>
  <c r="AP92" i="3" s="1" a="1"/>
  <c r="AP92" i="3" s="1"/>
  <c r="AP93" i="3" s="1" a="1"/>
  <c r="AP93" i="3" s="1"/>
  <c r="AP94" i="3" s="1" a="1"/>
  <c r="AP94" i="3" s="1"/>
  <c r="AP95" i="3" s="1" a="1"/>
  <c r="AP95" i="3" s="1"/>
  <c r="AP96" i="3" s="1" a="1"/>
  <c r="AP96" i="3" s="1"/>
  <c r="AP97" i="3" s="1" a="1"/>
  <c r="AP97" i="3" s="1"/>
  <c r="AP98" i="3" s="1" a="1"/>
  <c r="AP98" i="3" s="1"/>
  <c r="AP99" i="3" s="1" a="1"/>
  <c r="AP99" i="3" s="1"/>
  <c r="AP100" i="3" s="1" a="1"/>
  <c r="AP100" i="3" s="1"/>
  <c r="AP101" i="3" s="1" a="1"/>
  <c r="AP101" i="3" s="1"/>
  <c r="AP102" i="3" s="1" a="1"/>
  <c r="AP102" i="3" s="1"/>
  <c r="AP103" i="3" s="1" a="1"/>
  <c r="AP103" i="3" s="1"/>
  <c r="AP104" i="3" s="1" a="1"/>
  <c r="AP104" i="3" s="1"/>
  <c r="AP105" i="3" s="1" a="1"/>
  <c r="AP105" i="3" s="1"/>
  <c r="AP106" i="3" s="1" a="1"/>
  <c r="AP106" i="3" s="1"/>
  <c r="AP107" i="3" s="1" a="1"/>
  <c r="AP107" i="3" s="1"/>
  <c r="AP108" i="3" s="1" a="1"/>
  <c r="AP108" i="3" s="1"/>
  <c r="AP109" i="3" s="1" a="1"/>
  <c r="AP109" i="3" s="1"/>
  <c r="AP110" i="3" s="1" a="1"/>
  <c r="AP110" i="3" s="1"/>
  <c r="AP111" i="3" s="1" a="1"/>
  <c r="AP111" i="3" s="1"/>
  <c r="AP112" i="3" s="1" a="1"/>
  <c r="AP112" i="3" s="1"/>
  <c r="AP113" i="3" s="1" a="1"/>
  <c r="AP113" i="3" s="1"/>
  <c r="AP114" i="3" s="1" a="1"/>
  <c r="AP114" i="3" s="1"/>
  <c r="AP115" i="3" s="1" a="1"/>
  <c r="AP115" i="3" s="1"/>
  <c r="AP116" i="3" s="1" a="1"/>
  <c r="AP116" i="3" s="1"/>
  <c r="AP117" i="3" s="1" a="1"/>
  <c r="AP117" i="3" s="1"/>
  <c r="AP118" i="3" s="1" a="1"/>
  <c r="AP118" i="3" s="1"/>
  <c r="AP119" i="3" s="1" a="1"/>
  <c r="AP119" i="3" s="1"/>
  <c r="AP120" i="3" s="1" a="1"/>
  <c r="AP120" i="3" s="1"/>
  <c r="AP121" i="3" s="1" a="1"/>
  <c r="AP121" i="3" s="1"/>
  <c r="AP122" i="3" s="1" a="1"/>
  <c r="AP122" i="3" s="1"/>
  <c r="AP123" i="3" s="1" a="1"/>
  <c r="AP123" i="3" s="1"/>
  <c r="AP124" i="3" s="1" a="1"/>
  <c r="AP124" i="3" s="1"/>
  <c r="AP125" i="3" s="1" a="1"/>
  <c r="AP125" i="3" s="1"/>
  <c r="AP126" i="3" s="1" a="1"/>
  <c r="AP126" i="3" s="1"/>
  <c r="AP127" i="3" s="1" a="1"/>
  <c r="AP127" i="3" s="1"/>
  <c r="AP128" i="3" s="1" a="1"/>
  <c r="AP128" i="3" s="1"/>
  <c r="AP129" i="3" s="1" a="1"/>
  <c r="AP129" i="3" s="1"/>
  <c r="AP130" i="3" s="1" a="1"/>
  <c r="AP130" i="3" s="1"/>
  <c r="AP131" i="3" s="1" a="1"/>
  <c r="AP131" i="3" s="1"/>
  <c r="AP132" i="3" s="1" a="1"/>
  <c r="AP132" i="3" s="1"/>
  <c r="AP133" i="3" s="1" a="1"/>
  <c r="AP133" i="3" s="1"/>
  <c r="AP134" i="3" s="1" a="1"/>
  <c r="AP134" i="3" s="1"/>
  <c r="AP135" i="3" s="1" a="1"/>
  <c r="AP135" i="3" s="1"/>
  <c r="AP136" i="3" s="1" a="1"/>
  <c r="AP136" i="3" s="1"/>
  <c r="AH53" i="3" a="1"/>
  <c r="AH53" i="3" s="1"/>
  <c r="AH54" i="3" s="1" a="1"/>
  <c r="AH54" i="3" s="1"/>
  <c r="AH55" i="3" s="1" a="1"/>
  <c r="AH55" i="3" s="1"/>
  <c r="AH56" i="3" s="1" a="1"/>
  <c r="AH56" i="3" s="1"/>
  <c r="AH57" i="3" s="1" a="1"/>
  <c r="AH57" i="3" s="1"/>
  <c r="AH58" i="3" s="1" a="1"/>
  <c r="AH58" i="3" s="1"/>
  <c r="AN53" i="3" a="1"/>
  <c r="AN53" i="3" s="1"/>
  <c r="AN54" i="3" s="1" a="1"/>
  <c r="AN54" i="3" s="1"/>
  <c r="AN55" i="3" s="1" a="1"/>
  <c r="AN55" i="3" s="1"/>
  <c r="AN56" i="3" s="1" a="1"/>
  <c r="AN56" i="3" s="1"/>
  <c r="AN57" i="3" s="1" a="1"/>
  <c r="AN57" i="3" s="1"/>
  <c r="AN58" i="3" s="1" a="1"/>
  <c r="AN58" i="3" s="1"/>
  <c r="AN59" i="3" s="1" a="1"/>
  <c r="AN59" i="3" s="1"/>
  <c r="AN60" i="3" s="1" a="1"/>
  <c r="AN60" i="3" s="1"/>
  <c r="AN61" i="3" s="1" a="1"/>
  <c r="AN61" i="3" s="1"/>
  <c r="AN62" i="3" s="1" a="1"/>
  <c r="AN62" i="3" s="1"/>
  <c r="AN63" i="3" s="1" a="1"/>
  <c r="AN63" i="3" s="1"/>
  <c r="AN64" i="3" s="1" a="1"/>
  <c r="AN64" i="3" s="1"/>
  <c r="AN65" i="3" s="1" a="1"/>
  <c r="AN65" i="3" s="1"/>
  <c r="AN66" i="3" s="1" a="1"/>
  <c r="AN66" i="3" s="1"/>
  <c r="AN67" i="3" s="1" a="1"/>
  <c r="AN67" i="3" s="1"/>
  <c r="AN68" i="3" s="1" a="1"/>
  <c r="AN68" i="3" s="1"/>
  <c r="AN69" i="3" s="1" a="1"/>
  <c r="AN69" i="3" s="1"/>
  <c r="AN70" i="3" l="1" a="1"/>
  <c r="AN70" i="3" s="1"/>
  <c r="AN71" i="3" s="1" a="1"/>
  <c r="AN71" i="3" s="1"/>
  <c r="AN72" i="3" s="1" a="1"/>
  <c r="AN72" i="3" s="1"/>
  <c r="AN73" i="3" s="1" a="1"/>
  <c r="AN73" i="3" s="1"/>
  <c r="AN74" i="3" s="1" a="1"/>
  <c r="AN74" i="3" s="1"/>
  <c r="AN75" i="3" s="1" a="1"/>
  <c r="AN75" i="3" s="1"/>
  <c r="AN76" i="3" s="1" a="1"/>
  <c r="AN76" i="3" s="1"/>
  <c r="AN77" i="3" s="1" a="1"/>
  <c r="AN77" i="3" s="1"/>
  <c r="AN78" i="3" s="1" a="1"/>
  <c r="AN78" i="3" s="1"/>
  <c r="AN79" i="3" s="1" a="1"/>
  <c r="AN79" i="3" s="1"/>
  <c r="AN80" i="3" s="1" a="1"/>
  <c r="AN80" i="3" s="1"/>
  <c r="AN81" i="3" s="1" a="1"/>
  <c r="AN81" i="3" s="1"/>
  <c r="AN82" i="3" s="1" a="1"/>
  <c r="AN82" i="3" s="1"/>
  <c r="AN83" i="3" s="1" a="1"/>
  <c r="AN83" i="3" s="1"/>
  <c r="AN84" i="3" s="1" a="1"/>
  <c r="AN84" i="3" s="1"/>
  <c r="AN85" i="3" s="1" a="1"/>
  <c r="AN85" i="3" s="1"/>
  <c r="AN86" i="3" s="1" a="1"/>
  <c r="AN86" i="3" s="1"/>
  <c r="AN87" i="3" s="1" a="1"/>
  <c r="AN87" i="3" s="1"/>
  <c r="AN88" i="3" s="1" a="1"/>
  <c r="AN88" i="3" s="1"/>
  <c r="AN89" i="3" s="1" a="1"/>
  <c r="AN89" i="3" s="1"/>
  <c r="AN90" i="3" s="1" a="1"/>
  <c r="AN90" i="3" s="1"/>
  <c r="AN91" i="3" s="1" a="1"/>
  <c r="AN91" i="3" s="1"/>
  <c r="AN92" i="3" s="1" a="1"/>
  <c r="AN92" i="3" s="1"/>
  <c r="AN93" i="3" s="1" a="1"/>
  <c r="AN93" i="3" s="1"/>
  <c r="AN94" i="3" s="1" a="1"/>
  <c r="AN94" i="3" s="1"/>
  <c r="AN95" i="3" s="1" a="1"/>
  <c r="AN95" i="3" s="1"/>
  <c r="AN96" i="3" s="1" a="1"/>
  <c r="AN96" i="3" s="1"/>
  <c r="AN97" i="3" s="1" a="1"/>
  <c r="AN97" i="3" s="1"/>
  <c r="AN98" i="3" s="1" a="1"/>
  <c r="AN98" i="3" s="1"/>
  <c r="AN99" i="3" s="1" a="1"/>
  <c r="AN99" i="3" s="1"/>
  <c r="AN100" i="3" s="1" a="1"/>
  <c r="AN100" i="3" s="1"/>
  <c r="AN101" i="3" s="1" a="1"/>
  <c r="AN101" i="3" s="1"/>
  <c r="AN102" i="3" s="1" a="1"/>
  <c r="AN102" i="3" s="1"/>
  <c r="AN103" i="3" s="1" a="1"/>
  <c r="AN103" i="3" s="1"/>
  <c r="AN104" i="3" s="1" a="1"/>
  <c r="AN104" i="3" s="1"/>
  <c r="AN105" i="3" s="1" a="1"/>
  <c r="AN105" i="3" s="1"/>
  <c r="AN106" i="3" s="1" a="1"/>
  <c r="AN106" i="3" s="1"/>
  <c r="AN107" i="3" s="1" a="1"/>
  <c r="AN107" i="3" s="1"/>
  <c r="AN108" i="3" s="1" a="1"/>
  <c r="AN108" i="3" s="1"/>
  <c r="AN109" i="3" s="1" a="1"/>
  <c r="AN109" i="3" s="1"/>
  <c r="AN110" i="3" s="1" a="1"/>
  <c r="AN110" i="3" s="1"/>
  <c r="AN111" i="3" s="1" a="1"/>
  <c r="AN111" i="3" s="1"/>
  <c r="AN112" i="3" s="1" a="1"/>
  <c r="AN112" i="3" s="1"/>
  <c r="AN113" i="3" s="1" a="1"/>
  <c r="AN113" i="3" s="1"/>
  <c r="AN114" i="3" s="1" a="1"/>
  <c r="AN114" i="3" s="1"/>
  <c r="AN115" i="3" s="1" a="1"/>
  <c r="AN115" i="3" s="1"/>
  <c r="AN116" i="3" s="1" a="1"/>
  <c r="AN116" i="3" s="1"/>
  <c r="AN117" i="3" s="1" a="1"/>
  <c r="AN117" i="3" s="1"/>
  <c r="AN118" i="3" s="1" a="1"/>
  <c r="AN118" i="3" s="1"/>
  <c r="AN119" i="3" s="1" a="1"/>
  <c r="AN119" i="3" s="1"/>
  <c r="AN120" i="3" s="1" a="1"/>
  <c r="AN120" i="3" s="1"/>
  <c r="AN121" i="3" s="1" a="1"/>
  <c r="AN121" i="3" s="1"/>
  <c r="AN122" i="3" s="1" a="1"/>
  <c r="AN122" i="3" s="1"/>
  <c r="AN123" i="3" s="1" a="1"/>
  <c r="AN123" i="3" s="1"/>
  <c r="AN124" i="3" s="1" a="1"/>
  <c r="AN124" i="3" s="1"/>
  <c r="AN125" i="3" s="1" a="1"/>
  <c r="AN125" i="3" s="1"/>
  <c r="AN126" i="3" s="1" a="1"/>
  <c r="AN126" i="3" s="1"/>
  <c r="AN127" i="3" s="1" a="1"/>
  <c r="AN127" i="3" s="1"/>
  <c r="AN128" i="3" s="1" a="1"/>
  <c r="AN128" i="3" s="1"/>
  <c r="AN129" i="3" s="1" a="1"/>
  <c r="AN129" i="3" s="1"/>
  <c r="AN130" i="3" s="1" a="1"/>
  <c r="AN130" i="3" s="1"/>
  <c r="AN131" i="3" s="1" a="1"/>
  <c r="AN131" i="3" s="1"/>
  <c r="AN132" i="3" s="1" a="1"/>
  <c r="AN132" i="3" s="1"/>
  <c r="AN133" i="3" s="1" a="1"/>
  <c r="AN133" i="3" s="1"/>
  <c r="AN134" i="3" s="1" a="1"/>
  <c r="AN134" i="3" s="1"/>
  <c r="AN135" i="3" s="1" a="1"/>
  <c r="AN135" i="3" s="1"/>
  <c r="AN136" i="3" s="1" a="1"/>
  <c r="AN136" i="3" s="1"/>
  <c r="AH59" i="3" a="1"/>
  <c r="AH59" i="3" s="1"/>
  <c r="AH60" i="3" s="1" a="1"/>
  <c r="AH60" i="3" s="1"/>
  <c r="AH61" i="3" s="1" a="1"/>
  <c r="AH61" i="3" s="1"/>
  <c r="AH62" i="3" s="1" a="1"/>
  <c r="AH62" i="3" s="1"/>
  <c r="AH63" i="3" s="1" a="1"/>
  <c r="AH63" i="3" s="1"/>
  <c r="AH64" i="3" s="1" a="1"/>
  <c r="AH64" i="3" s="1"/>
  <c r="AH65" i="3" s="1" a="1"/>
  <c r="AH65" i="3" s="1"/>
  <c r="AH66" i="3" s="1" a="1"/>
  <c r="AH66" i="3" s="1"/>
  <c r="AH67" i="3" s="1" a="1"/>
  <c r="AH67" i="3" s="1"/>
  <c r="AH68" i="3" s="1" a="1"/>
  <c r="AH68" i="3" s="1"/>
  <c r="AH69" i="3" s="1" a="1"/>
  <c r="AH69" i="3" s="1"/>
  <c r="AH70" i="3" s="1" a="1"/>
  <c r="AH70" i="3" s="1"/>
  <c r="AH71" i="3" s="1" a="1"/>
  <c r="AH71" i="3" s="1"/>
  <c r="AH72" i="3" s="1" a="1"/>
  <c r="AH72" i="3" s="1"/>
  <c r="AH73" i="3" s="1" a="1"/>
  <c r="AH73" i="3" s="1"/>
  <c r="AH74" i="3" s="1" a="1"/>
  <c r="AH74" i="3" s="1"/>
  <c r="AH75" i="3" s="1" a="1"/>
  <c r="AH75" i="3" s="1"/>
  <c r="AH76" i="3" s="1" a="1"/>
  <c r="AH76" i="3" s="1"/>
  <c r="AH77" i="3" s="1" a="1"/>
  <c r="AH77" i="3" s="1"/>
  <c r="AH78" i="3" s="1" a="1"/>
  <c r="AH78" i="3" s="1"/>
  <c r="AH79" i="3" s="1" a="1"/>
  <c r="AH79" i="3" s="1"/>
  <c r="AH80" i="3" s="1" a="1"/>
  <c r="AH80" i="3" s="1"/>
  <c r="AH81" i="3" s="1" a="1"/>
  <c r="AH81" i="3" s="1"/>
  <c r="AH82" i="3" s="1" a="1"/>
  <c r="AH82" i="3" s="1"/>
  <c r="AH83" i="3" s="1" a="1"/>
  <c r="AH83" i="3" s="1"/>
  <c r="AH84" i="3" s="1" a="1"/>
  <c r="AH84" i="3" s="1"/>
  <c r="AH85" i="3" s="1" a="1"/>
  <c r="AH85" i="3" s="1"/>
  <c r="AH86" i="3" s="1" a="1"/>
  <c r="AH86" i="3" s="1"/>
  <c r="AH87" i="3" s="1" a="1"/>
  <c r="AH87" i="3" s="1"/>
  <c r="AH88" i="3" s="1" a="1"/>
  <c r="AH88" i="3" s="1"/>
  <c r="AH89" i="3" s="1" a="1"/>
  <c r="AH89" i="3" s="1"/>
  <c r="AH90" i="3" s="1" a="1"/>
  <c r="AH90" i="3" s="1"/>
  <c r="AH91" i="3" s="1" a="1"/>
  <c r="AH91" i="3" s="1"/>
  <c r="AH92" i="3" s="1" a="1"/>
  <c r="AH92" i="3" s="1"/>
  <c r="AH93" i="3" s="1" a="1"/>
  <c r="AH93" i="3" s="1"/>
  <c r="AH94" i="3" s="1" a="1"/>
  <c r="AH94" i="3" s="1"/>
  <c r="AH95" i="3" s="1" a="1"/>
  <c r="AH95" i="3" s="1"/>
  <c r="AH96" i="3" s="1" a="1"/>
  <c r="AH96" i="3" s="1"/>
  <c r="AH97" i="3" s="1" a="1"/>
  <c r="AH97" i="3" s="1"/>
  <c r="AH98" i="3" s="1" a="1"/>
  <c r="AH98" i="3" s="1"/>
  <c r="AH99" i="3" s="1" a="1"/>
  <c r="AH99" i="3" s="1"/>
  <c r="AH100" i="3" s="1" a="1"/>
  <c r="AH100" i="3" s="1"/>
  <c r="AH101" i="3" s="1" a="1"/>
  <c r="AH101" i="3" s="1"/>
  <c r="AH102" i="3" s="1" a="1"/>
  <c r="AH102" i="3" s="1"/>
  <c r="AH103" i="3" s="1" a="1"/>
  <c r="AH103" i="3" s="1"/>
  <c r="AH104" i="3" s="1" a="1"/>
  <c r="AH104" i="3" s="1"/>
  <c r="AH105" i="3" s="1" a="1"/>
  <c r="AH105" i="3" s="1"/>
  <c r="AH106" i="3" s="1" a="1"/>
  <c r="AH106" i="3" s="1"/>
  <c r="AH107" i="3" s="1" a="1"/>
  <c r="AH107" i="3" s="1"/>
  <c r="AH108" i="3" s="1" a="1"/>
  <c r="AH108" i="3" s="1"/>
  <c r="AH109" i="3" s="1" a="1"/>
  <c r="AH109" i="3" s="1"/>
  <c r="AH110" i="3" s="1" a="1"/>
  <c r="AH110" i="3" s="1"/>
  <c r="AH111" i="3" s="1" a="1"/>
  <c r="AH111" i="3" s="1"/>
  <c r="AH112" i="3" s="1" a="1"/>
  <c r="AH112" i="3" s="1"/>
  <c r="AH113" i="3" s="1" a="1"/>
  <c r="AH113" i="3" s="1"/>
  <c r="AH114" i="3" s="1" a="1"/>
  <c r="AH114" i="3" s="1"/>
  <c r="AH115" i="3" s="1" a="1"/>
  <c r="AH115" i="3" s="1"/>
  <c r="AH116" i="3" s="1" a="1"/>
  <c r="AH116" i="3" s="1"/>
  <c r="AH117" i="3" s="1" a="1"/>
  <c r="AH117" i="3" s="1"/>
  <c r="AH118" i="3" s="1" a="1"/>
  <c r="AH118" i="3" s="1"/>
  <c r="AH119" i="3" s="1" a="1"/>
  <c r="AH119" i="3" s="1"/>
  <c r="AH120" i="3" s="1" a="1"/>
  <c r="AH120" i="3" s="1"/>
  <c r="AH121" i="3" s="1" a="1"/>
  <c r="AH121" i="3" s="1"/>
  <c r="AH122" i="3" s="1" a="1"/>
  <c r="AH122" i="3" s="1"/>
  <c r="AH123" i="3" s="1" a="1"/>
  <c r="AH123" i="3" s="1"/>
  <c r="AH124" i="3" s="1" a="1"/>
  <c r="AH124" i="3" s="1"/>
  <c r="AH125" i="3" s="1" a="1"/>
  <c r="AH125" i="3" s="1"/>
  <c r="AH126" i="3" s="1" a="1"/>
  <c r="AH126" i="3" s="1"/>
  <c r="AH127" i="3" s="1" a="1"/>
  <c r="AH127" i="3" s="1"/>
  <c r="AH128" i="3" s="1" a="1"/>
  <c r="AH128" i="3" s="1"/>
  <c r="AH129" i="3" s="1" a="1"/>
  <c r="AH129" i="3" s="1"/>
  <c r="AH130" i="3" s="1" a="1"/>
  <c r="AH130" i="3" s="1"/>
  <c r="AH131" i="3" s="1" a="1"/>
  <c r="AH131" i="3" s="1"/>
  <c r="AH132" i="3" s="1" a="1"/>
  <c r="AH132" i="3" s="1"/>
  <c r="AH133" i="3" s="1" a="1"/>
  <c r="AH133" i="3" s="1"/>
  <c r="AH134" i="3" s="1" a="1"/>
  <c r="AH134" i="3" s="1"/>
  <c r="AH135" i="3" s="1" a="1"/>
  <c r="AH135" i="3" s="1"/>
  <c r="AH136" i="3" s="1" a="1"/>
  <c r="AH13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<sst xmlns="http://schemas.openxmlformats.org/spreadsheetml/2006/main" count="7852" uniqueCount="182">
  <si>
    <t>Időbélyeg</t>
  </si>
  <si>
    <t>Kérem, jelölje be hány főt foglalkoztat vállalkozásuk!</t>
  </si>
  <si>
    <t>Kérem jelölje be legmagasabb iskolai végzettségét!</t>
  </si>
  <si>
    <t>Kérem, válassza ki, hogy a szervezetben milyen pozícióban helyezkedik el!</t>
  </si>
  <si>
    <t>Kérem, jelölje be munkavégzésének meghatározó típusát!</t>
  </si>
  <si>
    <t>Kérem jelölje be, hogy milyen mértékben érzi otthonosan magát munkavégzés közben!</t>
  </si>
  <si>
    <t>Milyen mértékben fontos az Ön számára a következő munkavégzés közben megjelenő körülmény? [Vezető kommunikációja]</t>
  </si>
  <si>
    <t>Milyen mértékben fontos az Ön számára a következő munkavégzés közben megjelenő körülmény? [Vezető hozzáállása]</t>
  </si>
  <si>
    <t>Milyen mértékben fontos az Ön számára a következő munkavégzés közben megjelenő körülmény? [Kollégák támogató hozzáállása]</t>
  </si>
  <si>
    <t>Milyen mértékben fontos az Ön számára a következő munkavégzés közben megjelenő körülmény? [Munkavégzés körülményei]</t>
  </si>
  <si>
    <t>Milyen mértékben fontos az Ön számára a következő munkavégzés közben megjelenő körülmény? [Munkavégzéshez rendelkezésre álló idő]</t>
  </si>
  <si>
    <t>Kérem, jelölje be, hogy mennyire van Ön hatással a munkavégzésének körülményeire?</t>
  </si>
  <si>
    <t>Kérem, jelölje be, hogy a következő örömteli munkavégzést meghatározó tényezők közül melyek gyakorolják a legnagyobb hatást a munkájára! [Munkakörnyezet]</t>
  </si>
  <si>
    <t>Kérem, jelölje be, hogy a következő örömteli munkavégzést meghatározó tényezők közül melyek gyakorolják a legnagyobb hatást a munkájára! [Munkaeszközök]</t>
  </si>
  <si>
    <t>Kérem, jelölje be, hogy a következő örömteli munkavégzést meghatározó tényezők közül melyek gyakorolják a legnagyobb hatást a munkájára! [Szervezeti Folyamatok]</t>
  </si>
  <si>
    <t>Kérem, jelölje be, hogy a következő örömteli munkavégzést meghatározó tényezők közül melyek gyakorolják a legnagyobb hatást a munkájára! [Szervezeten belül betöltött pozíció]</t>
  </si>
  <si>
    <t>Kérem, jelölje be, hogy a következő örömteli munkavégzést meghatározó tényezők közül melyek gyakorolják a legnagyobb hatást a munkájára! [Szervezeten belüli kapcsolatok]</t>
  </si>
  <si>
    <t>Kérem, jelölje be, hogy a következő örömteli munkavégzést meghatározó tényezők közül melyek gyakorolják a legnagyobb hatást a munkájára! [Szervezeti Cél]</t>
  </si>
  <si>
    <t>Mennyire elégedett Ön a következő körülményekkel munkavégzése során [Munkaidőhöz társuló fizetés]</t>
  </si>
  <si>
    <t>Mennyire elégedett Ön a következő körülményekkel munkavégzése során [Kommunikáció a kollégákkal vagy vezetőséggel]</t>
  </si>
  <si>
    <t>Mennyire elégedett Ön a következő körülményekkel munkavégzése során [Vezetői hangnem]</t>
  </si>
  <si>
    <t>Mennyire elégedett Ön a következő körülményekkel munkavégzése során [Munkabeosztás egy adott időszakra]</t>
  </si>
  <si>
    <t>Mennyire elégedett Ön a következő körülményekkel munkavégzése során [Vezetői megértés probléma esetén]</t>
  </si>
  <si>
    <t>Kérem jelölje be az adott feltételek közül azokat, amelyek jelen vannak az ön munkája során</t>
  </si>
  <si>
    <t>100 fő fölött</t>
  </si>
  <si>
    <t>Érettségi</t>
  </si>
  <si>
    <t>Alkalmazott</t>
  </si>
  <si>
    <t>Fizikai</t>
  </si>
  <si>
    <t>Nagyon fontos</t>
  </si>
  <si>
    <t>Teljes mértékben</t>
  </si>
  <si>
    <t>Közepesen</t>
  </si>
  <si>
    <t>Kevésbé</t>
  </si>
  <si>
    <t>Egyáltalán nem</t>
  </si>
  <si>
    <t>11-50 fő</t>
  </si>
  <si>
    <t>Fontos</t>
  </si>
  <si>
    <t>Elégedett,de lehetne jobb</t>
  </si>
  <si>
    <t>Világos célok, Azonnali visszajelzés, Lehetőség és a képességek egensúlya, Munkafeladat probléma mentes végrehajtása</t>
  </si>
  <si>
    <t>0-1 fő</t>
  </si>
  <si>
    <t>Szakmai oklevél/ Szakképesítés</t>
  </si>
  <si>
    <t>Egyáltalán nem fontos</t>
  </si>
  <si>
    <t>Közepesen Fontos</t>
  </si>
  <si>
    <t>Világos célok</t>
  </si>
  <si>
    <t>2-10 fő</t>
  </si>
  <si>
    <t>Csak a jelen létezik</t>
  </si>
  <si>
    <t>Főiskola</t>
  </si>
  <si>
    <t>Szellemi</t>
  </si>
  <si>
    <t>Világos célok, Azonnali visszajelzés, Lehetőség és a képességek egensúlya, Könnyedén végrehajtott kontroll, Munkafeladat probléma mentes végrehajtása, Belső motiváció a feladat befejezésére, Maximális teljesítményre törekvés, maximalizmus</t>
  </si>
  <si>
    <t>Belső motiváció a feladat befejezésére, Maximális teljesítményre törekvés, maximalizmus</t>
  </si>
  <si>
    <t>Egyetem, mesterképzés</t>
  </si>
  <si>
    <t>Világos célok, Csak a jelen létezik, Maximális teljesítményre törekvés, maximalizmus</t>
  </si>
  <si>
    <t>Világos célok, Azonnali visszajelzés, Lehetőség és a képességek egensúlya, Elmélyült koncentráció, Munkafeladat probléma mentes végrehajtása, Belső motiváció a feladat befejezésére, Eltűnő önérzet, kételyek, belső kritikusság, Maximális teljesítményre törekvés, maximalizmus</t>
  </si>
  <si>
    <t>Azonnali visszajelzés, Maximális teljesítményre törekvés, maximalizmus</t>
  </si>
  <si>
    <t>50-100 fő</t>
  </si>
  <si>
    <t>Világos célok, Azonnali visszajelzés, Könnyedén végrehajtott kontroll, Belső motiváció a feladat befejezésére, Maximális teljesítményre törekvés, maximalizmus</t>
  </si>
  <si>
    <t>Felső vezető</t>
  </si>
  <si>
    <t>Világos célok, Azonnali visszajelzés, Könnyedén végrehajtott kontroll, Maximális teljesítményre törekvés, maximalizmus</t>
  </si>
  <si>
    <t>Világos célok, Azonnali visszajelzés, Lehetőség és a képességek egensúlya, Könnyedén végrehajtott kontroll, Munkafeladat probléma mentes végrehajtása, Maximális teljesítményre törekvés, maximalizmus</t>
  </si>
  <si>
    <t>Belső motiváció a feladat befejezésére</t>
  </si>
  <si>
    <t>Vezető</t>
  </si>
  <si>
    <t>Világos célok, Lehetőség és a képességek egensúlya, Munkafeladat probléma mentes végrehajtása, Belső motiváció a feladat befejezésére, Maximális teljesítményre törekvés, maximalizmus</t>
  </si>
  <si>
    <t>Maximális teljesítményre törekvés, maximalizmus</t>
  </si>
  <si>
    <t>Világos célok, Azonnali visszajelzés, Lehetőség és a képességek egensúlya, Elmélyült koncentráció, Belső motiváció a feladat befejezésére, Maximális teljesítményre törekvés, maximalizmus</t>
  </si>
  <si>
    <t>Világos célok, Maximális teljesítményre törekvés, maximalizmus</t>
  </si>
  <si>
    <t>Világos célok, Azonnali visszajelzés, Belső motiváció a feladat befejezésére</t>
  </si>
  <si>
    <t>Világos célok, Azonnali visszajelzés, Csak a jelen létezik, Munkafeladat probléma mentes végrehajtása, Belső motiváció a feladat befejezésére, Maximális teljesítményre törekvés, maximalizmus</t>
  </si>
  <si>
    <t>Világos célok, Megváltozott időérzékelés, Munkafeladat probléma mentes végrehajtása, Belső motiváció a feladat befejezésére, Maximális teljesítményre törekvés, maximalizmus</t>
  </si>
  <si>
    <t>Azonnali visszajelzés, Munkafeladat probléma mentes végrehajtása, Maximális teljesítményre törekvés, maximalizmus</t>
  </si>
  <si>
    <t>Nem tudom</t>
  </si>
  <si>
    <t>Világos célok, Munkafeladat probléma mentes végrehajtása, Belső motiváció a feladat befejezésére, Maximális teljesítményre törekvés, maximalizmus</t>
  </si>
  <si>
    <t>Világos célok, Azonnali visszajelzés, Elmélyült koncentráció, Munkafeladat probléma mentes végrehajtása, Maximális teljesítményre törekvés, maximalizmus</t>
  </si>
  <si>
    <t>Azonnali visszajelzés, Könnyedén végrehajtott kontroll, Belső motiváció a feladat befejezésére, Maximális teljesítményre törekvés, maximalizmus</t>
  </si>
  <si>
    <t>Világos célok, Elmélyült koncentráció, Megváltozott időérzékelés, Belső motiváció a feladat befejezésére</t>
  </si>
  <si>
    <t>Világos célok, Azonnali visszajelzés, Munkafeladat probléma mentes végrehajtása, Belső motiváció a feladat befejezésére, Maximális teljesítményre törekvés, maximalizmus</t>
  </si>
  <si>
    <t>Világos célok, Azonnali visszajelzés, Lehetőség és a képességek egensúlya, Könnyedén végrehajtott kontroll, Maximális teljesítményre törekvés, maximalizmus</t>
  </si>
  <si>
    <t>Lehetőség és a képességek egensúlya, Elmélyült koncentráció, Megváltozott időérzékelés, Belső motiváció a feladat befejezésére, Maximális teljesítményre törekvés, maximalizmus</t>
  </si>
  <si>
    <t>Világos célok, Csak a jelen létezik</t>
  </si>
  <si>
    <t>Csak a jelen létezik, Munkafeladat probléma mentes végrehajtása, Eltűnő önérzet, kételyek, belső kritikusság</t>
  </si>
  <si>
    <t>Munkafeladat probléma mentes végrehajtása</t>
  </si>
  <si>
    <t>Világos célok, Könnyedén végrehajtott kontroll, Munkafeladat probléma mentes végrehajtása, Maximális teljesítményre törekvés, maximalizmus</t>
  </si>
  <si>
    <t>Világos célok, Munkafeladat probléma mentes végrehajtása, Maximális teljesítményre törekvés, maximalizmus</t>
  </si>
  <si>
    <t>Világos célok, Azonnali visszajelzés, Lehetőség és a képességek egensúlya, Elmélyült koncentráció, Csak a jelen létezik, Könnyedén végrehajtott kontroll, Megváltozott időérzékelés, Munkafeladat probléma mentes végrehajtása, Belső motiváció a feladat befejezésére, Eltűnő önérzet, kételyek, belső kritikusság, Maximális teljesítményre törekvés, maximalizmus</t>
  </si>
  <si>
    <t>Azonnali visszajelzés, Lehetőség és a képességek egensúlya, Elmélyült koncentráció, Csak a jelen létezik, Könnyedén végrehajtott kontroll, Megváltozott időérzékelés, Belső motiváció a feladat befejezésére, Eltűnő önérzet, kételyek, belső kritikusság</t>
  </si>
  <si>
    <t>Világos célok, Azonnali visszajelzés, Munkafeladat probléma mentes végrehajtása, Belső motiváció a feladat befejezésére, Eltűnő önérzet, kételyek, belső kritikusság</t>
  </si>
  <si>
    <t>Világos célok, Azonnali visszajelzés, Lehetőség és a képességek egensúlya, Elmélyült koncentráció, Könnyedén végrehajtott kontroll, Megváltozott időérzékelés, Munkafeladat probléma mentes végrehajtása, Belső motiváció a feladat befejezésére, Maximális teljesítményre törekvés, maximalizmus</t>
  </si>
  <si>
    <t>Azonnali visszajelzés, Megváltozott időérzékelés, Maximális teljesítményre törekvés, maximalizmus</t>
  </si>
  <si>
    <t>Csak a jelen létezik, Munkafeladat probléma mentes végrehajtása, Belső motiváció a feladat befejezésére, Maximális teljesítményre törekvés, maximalizmus</t>
  </si>
  <si>
    <t>Azonnali visszajelzés, Elmélyült koncentráció, Munkafeladat probléma mentes végrehajtása, Maximális teljesítményre törekvés, maximalizmus</t>
  </si>
  <si>
    <t>Csoportvezető</t>
  </si>
  <si>
    <t>Világos célok, Azonnali visszajelzés, Lehetőség és a képességek egensúlya, Belső motiváció a feladat befejezésére, Maximális teljesítményre törekvés, maximalizmus</t>
  </si>
  <si>
    <t>Világos célok, Lehetőség és a képességek egensúlya, Csak a jelen létezik</t>
  </si>
  <si>
    <t>Munkafeladat probléma mentes végrehajtása, Maximális teljesítményre törekvés, maximalizmus</t>
  </si>
  <si>
    <t>Világos célok, Azonnali visszajelzés, Munkafeladat probléma mentes végrehajtása, Maximális teljesítményre törekvés, maximalizmus</t>
  </si>
  <si>
    <t>Azonnali visszajelzés, Lehetőség és a képességek egensúlya, Könnyedén végrehajtott kontroll</t>
  </si>
  <si>
    <t>Világos célok, Azonnali visszajelzés, Elmélyült koncentráció, Könnyedén végrehajtott kontroll, Munkafeladat probléma mentes végrehajtása, Belső motiváció a feladat befejezésére, Maximális teljesítményre törekvés, maximalizmus</t>
  </si>
  <si>
    <t>Világos célok, Belső motiváció a feladat befejezésére, Maximális teljesítményre törekvés, maximalizmus</t>
  </si>
  <si>
    <t>Világos célok, Azonnali visszajelzés, Könnyedén végrehajtott kontroll, Munkafeladat probléma mentes végrehajtása, Belső motiváció a feladat befejezésére, Maximális teljesítményre törekvés, maximalizmus</t>
  </si>
  <si>
    <t>Világos célok, Azonnali visszajelzés, Lehetőség és a képességek egensúlya, Könnyedén végrehajtott kontroll, Megváltozott időérzékelés, Munkafeladat probléma mentes végrehajtása, Eltűnő önérzet, kételyek, belső kritikusság</t>
  </si>
  <si>
    <t>Világos célok, Elmélyült koncentráció, Könnyedén végrehajtott kontroll, Munkafeladat probléma mentes végrehajtása, Belső motiváció a feladat befejezésére, Eltűnő önérzet, kételyek, belső kritikusság, Maximális teljesítményre törekvés, maximalizmus</t>
  </si>
  <si>
    <t>Elmélyült koncentráció, Könnyedén végrehajtott kontroll, Megváltozott időérzékelés, Belső motiváció a feladat befejezésére, Maximális teljesítményre törekvés, maximalizmus</t>
  </si>
  <si>
    <t>Világos célok, Lehetőség és a képességek egensúlya, Elmélyült koncentráció, Munkafeladat probléma mentes végrehajtása, Belső motiváció a feladat befejezésére, Maximális teljesítményre törekvés, maximalizmus</t>
  </si>
  <si>
    <t>Kis mértékben fontos</t>
  </si>
  <si>
    <t>Azonnali visszajelzés, Elmélyült koncentráció, Belső motiváció a feladat befejezésére, Maximális teljesítményre törekvés, maximalizmus</t>
  </si>
  <si>
    <t>Azonnali visszajelzés, Lehetőség és a képességek egensúlya, Könnyedén végrehajtott kontroll, Munkafeladat probléma mentes végrehajtása</t>
  </si>
  <si>
    <t>Világos célok, Azonnali visszajelzés, Elmélyült koncentráció, Munkafeladat probléma mentes végrehajtása</t>
  </si>
  <si>
    <t>Világos célok, Könnyedén végrehajtott kontroll, Belső motiváció a feladat befejezésére, Maximális teljesítményre törekvés, maximalizmus</t>
  </si>
  <si>
    <t>Azonnali visszajelzés, Lehetőség és a képességek egensúlya, Munkafeladat probléma mentes végrehajtása, Belső motiváció a feladat befejezésére</t>
  </si>
  <si>
    <t>Világos célok, Azonnali visszajelzés, Lehetőség és a képességek egensúlya, Megváltozott időérzékelés, Munkafeladat probléma mentes végrehajtása, Belső motiváció a feladat befejezésére, Eltűnő önérzet, kételyek, belső kritikusság</t>
  </si>
  <si>
    <t>Világos célok, Lehetőség és a képességek egensúlya, Elmélyült koncentráció, Csak a jelen létezik, Megváltozott időérzékelés, Munkafeladat probléma mentes végrehajtása, Belső motiváció a feladat befejezésére, Maximális teljesítményre törekvés, maximalizmus</t>
  </si>
  <si>
    <t>Világos célok, Azonnali visszajelzés, Lehetőség és a képességek egensúlya, Munkafeladat probléma mentes végrehajtása, Belső motiváció a feladat befejezésére</t>
  </si>
  <si>
    <t>Világos célok, Azonnali visszajelzés, Lehetőség és a képességek egensúlya, Elmélyült koncentráció, Munkafeladat probléma mentes végrehajtása, Belső motiváció a feladat befejezésére, Maximális teljesítményre törekvés, maximalizmus</t>
  </si>
  <si>
    <t>Világos célok, Azonnali visszajelzés, Elmélyült koncentráció, Belső motiváció a feladat befejezésére, Maximális teljesítményre törekvés, maximalizmus</t>
  </si>
  <si>
    <t>Azonnali visszajelzés, Belső motiváció a feladat befejezésére, Maximális teljesítményre törekvés, maximalizmus</t>
  </si>
  <si>
    <t>Világos célok, Belső motiváció a feladat befejezésére</t>
  </si>
  <si>
    <t>Csak a jelen létezik, Könnyedén végrehajtott kontroll</t>
  </si>
  <si>
    <t>Azonnali visszajelzés, Munkafeladat probléma mentes végrehajtása, Belső motiváció a feladat befejezésére, Maximális teljesítményre törekvés, maximalizmus</t>
  </si>
  <si>
    <t>Általános Iskola 8 évfolyam vagy annál alacsonyabb</t>
  </si>
  <si>
    <t>Munkafeladat probléma mentes végrehajtása, Belső motiváció a feladat befejezésére, Maximális teljesítményre törekvés, maximalizmus</t>
  </si>
  <si>
    <t>Világos célok, Munkafeladat probléma mentes végrehajtása, Belső motiváció a feladat befejezésére</t>
  </si>
  <si>
    <t>Dr/Phd</t>
  </si>
  <si>
    <t>Világos célok, Azonnali visszajelzés, Lehetőség és a képességek egensúlya, Munkafeladat probléma mentes végrehajtása, Maximális teljesítményre törekvés, maximalizmus</t>
  </si>
  <si>
    <t>Világos célok, Azonnali visszajelzés, Belső motiváció a feladat befejezésére, Maximális teljesítményre törekvés, maximalizmus</t>
  </si>
  <si>
    <t>Világos célok, Azonnali visszajelzés, Munkafeladat probléma mentes végrehajtása, Belső motiváció a feladat befejezésére</t>
  </si>
  <si>
    <t>Munkafeladat probléma mentes végrehajtása, Eltűnő önérzet, kételyek, belső kritikusság, Maximális teljesítményre törekvés, maximalizmus</t>
  </si>
  <si>
    <t>Világos célok, Azonnali visszajelzés, Megváltozott időérzékelés, Munkafeladat probléma mentes végrehajtása, Belső motiváció a feladat befejezésére, Eltűnő önérzet, kételyek, belső kritikusság, Maximális teljesítményre törekvés, maximalizmus</t>
  </si>
  <si>
    <t>Azonnali visszajelzés, Munkafeladat probléma mentes végrehajtása, Belső motiváció a feladat befejezésére</t>
  </si>
  <si>
    <t>Lehetőség és a képességek egensúlya</t>
  </si>
  <si>
    <t>Világos célok, Elmélyült koncentráció, Munkafeladat probléma mentes végrehajtása, Belső motiváció a feladat befejezésére, Eltűnő önérzet, kételyek, belső kritikusság, Maximális teljesítményre törekvés, maximalizmus</t>
  </si>
  <si>
    <t>Csak a jelen létezik, Megváltozott időérzékelés, Eltűnő önérzet, kételyek, belső kritikusság</t>
  </si>
  <si>
    <t>Lehetőség és a képességek egensúlya, Elmélyült koncentráció, Belső motiváció a feladat befejezésére, Maximális teljesítményre törekvés, maximalizmus</t>
  </si>
  <si>
    <t>Lehetőség és a képességek egensúlya, Elmélyült koncentráció, Megváltozott időérzékelés, Munkafeladat probléma mentes végrehajtása, Maximális teljesítményre törekvés, maximalizmus</t>
  </si>
  <si>
    <t>Világos célok, Lehetőség és a képességek egensúlya, Elmélyült koncentráció, Megváltozott időérzékelés, Belső motiváció a feladat befejezésére, Maximális teljesítményre törekvés, maximalizmus</t>
  </si>
  <si>
    <t>Azonnali visszajelzés, Belső motiváció a feladat befejezésére</t>
  </si>
  <si>
    <t>Világos célok, Csak a jelen létezik, Megváltozott időérzékelés, Belső motiváció a feladat befejezésére, Maximális teljesítményre törekvés, maximalizmus</t>
  </si>
  <si>
    <t>Azonnali visszajelzés, Elmélyült koncentráció, Belső motiváció a feladat befejezésére</t>
  </si>
  <si>
    <t>id</t>
  </si>
  <si>
    <t>kérdés</t>
  </si>
  <si>
    <t>select distinct</t>
  </si>
  <si>
    <t>https://miau.my-x.hu/temp/demo/select_distinct_2dm.xlsm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</si>
  <si>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</si>
  <si>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</si>
  <si>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</si>
  <si>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</si>
  <si>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</si>
  <si>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</si>
  <si>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</si>
  <si>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</si>
  <si>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</si>
  <si>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</si>
  <si>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</si>
  <si>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</si>
  <si>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</si>
  <si>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</si>
  <si>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</si>
  <si>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</si>
  <si>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</si>
  <si>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</si>
  <si>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</si>
  <si>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</si>
  <si>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</si>
  <si>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B</t>
  </si>
  <si>
    <t xml:space="preserve"> </t>
  </si>
  <si>
    <t>https://docs.google.com/forms/d/1R5mVBA6Iyvm5OWdfwi2blGySn1uulhNAyekeqSPZ7CY/edit?ts=638cebaf</t>
  </si>
  <si>
    <t/>
  </si>
  <si>
    <t>#</t>
  </si>
  <si>
    <t>Oszlopcímkék</t>
  </si>
  <si>
    <t>Végösszeg</t>
  </si>
  <si>
    <t>Sorcímkék</t>
  </si>
  <si>
    <t>Mennyiség / Kérem jelölje be, hogy milyen mértékben érzi otthonosan magát munkavégzés közben!</t>
  </si>
  <si>
    <t>Mennyiség / Milyen mértékben fontos az Ön számára a következő munkavégzés közben megjelenő körülmény? [Vezető kommunikációja]</t>
  </si>
  <si>
    <t>Az örömteli munkavégzés eszköze és lehetőségei - Google Űrlapok</t>
  </si>
  <si>
    <t>fizikai</t>
  </si>
  <si>
    <t>szellemi</t>
  </si>
  <si>
    <t>Cím</t>
  </si>
  <si>
    <t>Title</t>
  </si>
  <si>
    <t>Szerző</t>
  </si>
  <si>
    <t>Kiadó</t>
  </si>
  <si>
    <t>MIAÚ</t>
  </si>
  <si>
    <t>URL</t>
  </si>
  <si>
    <t>Pitlik László</t>
  </si>
  <si>
    <t>Select distinct kimutatás-varázslás nélkül kérdőívek esetén</t>
  </si>
  <si>
    <t>A select-distinct-approach without pivot tables in case of questionnaires</t>
  </si>
  <si>
    <t>https://miau.my-x.hu/miau/293/flow1.xlsx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</si>
</sst>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6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38"/>
      <scheme val="minor"/>
    </font>
    <font>
      <u/>
      <sz val="10"/>
      <color theme="10"/>
      <name val="Arial"/>
      <family val="2"/>
      <charset val="238"/>
      <scheme val="minor"/>
    </font>
    <font>
      <sz val="8"/>
      <color rgb="FF000000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4"/>
      <color theme="1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wrapText="1"/>
    </xf>
    <xf numFmtId="0" fontId="4" fillId="0" borderId="0" xfId="0" applyFont="1"/>
    <xf numFmtId="0" fontId="4" fillId="2" borderId="0" xfId="0" applyFont="1" applyFill="1"/>
    <xf numFmtId="0" fontId="4" fillId="3" borderId="0" xfId="0" applyFont="1" applyFill="1" applyAlignment="1">
      <alignment wrapText="1"/>
    </xf>
    <xf numFmtId="164" fontId="4" fillId="0" borderId="0" xfId="0" applyNumberFormat="1" applyFont="1"/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0" xfId="1" applyAlignment="1"/>
    <xf numFmtId="0" fontId="2" fillId="0" borderId="0" xfId="1"/>
  </cellXfs>
  <cellStyles count="2">
    <cellStyle name="Hivatkozás" xfId="1" builtinId="8"/>
    <cellStyle name="Normál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360326</xdr:colOff>
      <xdr:row>1</xdr:row>
      <xdr:rowOff>123024</xdr:rowOff>
    </xdr:from>
    <xdr:to>
      <xdr:col>11</xdr:col>
      <xdr:colOff>23091</xdr:colOff>
      <xdr:row>11</xdr:row>
      <xdr:rowOff>153581</xdr:rowOff>
    </xdr:to>
    <xdr:pic>
      <xdr:nvPicPr>
        <xdr:cNvPr id="2" name="Kép 1" descr="Űrlapok-válaszdiagram. Kérdés címe: Kérem jelölje be, hogy milyen mértékben érzi otthonosan magát munkavégzés közben!. Válaszok száma: 108 válasz.">
          <a:extLst>
            <a:ext uri="{FF2B5EF4-FFF2-40B4-BE49-F238E27FC236}">
              <a16:creationId xmlns:a16="http://schemas.microsoft.com/office/drawing/2014/main" id="{43767F85-2BF5-AD4C-2D09-0F871F9C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349" y="288419"/>
          <a:ext cx="3313277" cy="1684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12</xdr:col>
      <xdr:colOff>90501</xdr:colOff>
      <xdr:row>22</xdr:row>
      <xdr:rowOff>112059</xdr:rowOff>
    </xdr:to>
    <xdr:pic>
      <xdr:nvPicPr>
        <xdr:cNvPr id="3" name="Kép 2" descr="Űrlapok-válaszdiagram. Kérdés címe: Milyen mértékben fontos az Ön számára a következő munkavégzés közben megjelenő körülmény?. Válaszok száma: .">
          <a:extLst>
            <a:ext uri="{FF2B5EF4-FFF2-40B4-BE49-F238E27FC236}">
              <a16:creationId xmlns:a16="http://schemas.microsoft.com/office/drawing/2014/main" id="{04ABC636-8024-4EC7-19C9-58F3A87A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3471" y="2039471"/>
          <a:ext cx="3721206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900.794719560188" createdVersion="8" refreshedVersion="8" minRefreshableVersion="3" recordCount="118" xr:uid="{546ADC1A-863E-4464-AE10-606A21E86CD3}">
  <cacheSource type="worksheet">
    <worksheetSource ref="B2:W120" sheet="a (2)"/>
  </cacheSource>
  <cacheFields count="22">
    <cacheField name="Kérem, jelölje be hány főt foglalkoztat vállalkozásuk!" numFmtId="0">
      <sharedItems containsSemiMixedTypes="0" containsString="0" containsNumber="1" containsInteger="1" minValue="0" maxValue="5"/>
    </cacheField>
    <cacheField name="Kérem jelölje be legmagasabb iskolai végzettségét!" numFmtId="0">
      <sharedItems containsSemiMixedTypes="0" containsString="0" containsNumber="1" containsInteger="1" minValue="0" maxValue="6"/>
    </cacheField>
    <cacheField name="Kérem, válassza ki, hogy a szervezetben milyen pozícióban helyezkedik el!" numFmtId="0">
      <sharedItems containsSemiMixedTypes="0" containsString="0" containsNumber="1" containsInteger="1" minValue="0" maxValue="4"/>
    </cacheField>
    <cacheField name="Kérem, jelölje be munkavégzésének meghatározó típusát!" numFmtId="0">
      <sharedItems containsSemiMixedTypes="0" containsString="0" containsNumber="1" containsInteger="1" minValue="0" maxValue="2" count="3">
        <n v="1"/>
        <n v="2"/>
        <n v="0"/>
      </sharedItems>
    </cacheField>
    <cacheField name="Kérem jelölje be, hogy milyen mértékben érzi otthonosan magát munkavégzés közben!" numFmtId="0">
      <sharedItems containsSemiMixedTypes="0" containsString="0" containsNumber="1" containsInteger="1" minValue="0" maxValue="6" count="7">
        <n v="1"/>
        <n v="5"/>
        <n v="4"/>
        <n v="6"/>
        <n v="3"/>
        <n v="2"/>
        <n v="0"/>
      </sharedItems>
    </cacheField>
    <cacheField name="Milyen mértékben fontos az Ön számára a következő munkavégzés közben megjelenő körülmény? [Vezető kommunikációja]" numFmtId="0">
      <sharedItems containsSemiMixedTypes="0" containsString="0" containsNumber="1" containsInteger="1" minValue="0" maxValue="5" count="5">
        <n v="5"/>
        <n v="4"/>
        <n v="1"/>
        <n v="0"/>
        <n v="3"/>
      </sharedItems>
    </cacheField>
    <cacheField name="Milyen mértékben fontos az Ön számára a következő munkavégzés közben megjelenő körülmény? [Vezető hozzáállása]" numFmtId="0">
      <sharedItems containsSemiMixedTypes="0" containsString="0" containsNumber="1" containsInteger="1" minValue="0" maxValue="5"/>
    </cacheField>
    <cacheField name="Milyen mértékben fontos az Ön számára a következő munkavégzés közben megjelenő körülmény? [Kollégák támogató hozzáállása]" numFmtId="0">
      <sharedItems containsSemiMixedTypes="0" containsString="0" containsNumber="1" containsInteger="1" minValue="0" maxValue="5"/>
    </cacheField>
    <cacheField name="Milyen mértékben fontos az Ön számára a következő munkavégzés közben megjelenő körülmény? [Munkavégzés körülményei]" numFmtId="0">
      <sharedItems containsSemiMixedTypes="0" containsString="0" containsNumber="1" containsInteger="1" minValue="0" maxValue="5"/>
    </cacheField>
    <cacheField name="Milyen mértékben fontos az Ön számára a következő munkavégzés közben megjelenő körülmény? [Munkavégzéshez rendelkezésre álló idő]" numFmtId="0">
      <sharedItems containsSemiMixedTypes="0" containsString="0" containsNumber="1" containsInteger="1" minValue="0" maxValue="5"/>
    </cacheField>
    <cacheField name="Kérem, jelölje be, hogy mennyire van Ön hatással a munkavégzésének körülményeire?" numFmtId="0">
      <sharedItems containsSemiMixedTypes="0" containsString="0" containsNumber="1" containsInteger="1" minValue="0" maxValue="6"/>
    </cacheField>
    <cacheField name="Kérem, jelölje be, hogy a következő örömteli munkavégzést meghatározó tényezők közül melyek gyakorolják a legnagyobb hatást a munkájára! [Munkakörnyezet]" numFmtId="0">
      <sharedItems containsSemiMixedTypes="0" containsString="0" containsNumber="1" containsInteger="1" minValue="0" maxValue="5"/>
    </cacheField>
    <cacheField name="Kérem, jelölje be, hogy a következő örömteli munkavégzést meghatározó tényezők közül melyek gyakorolják a legnagyobb hatást a munkájára! [Munkaeszközök]" numFmtId="0">
      <sharedItems containsSemiMixedTypes="0" containsString="0" containsNumber="1" containsInteger="1" minValue="0" maxValue="5"/>
    </cacheField>
    <cacheField name="Kérem, jelölje be, hogy a következő örömteli munkavégzést meghatározó tényezők közül melyek gyakorolják a legnagyobb hatást a munkájára! [Szervezeti Folyamatok]" numFmtId="0">
      <sharedItems containsSemiMixedTypes="0" containsString="0" containsNumber="1" containsInteger="1" minValue="0" maxValue="5"/>
    </cacheField>
    <cacheField name="Kérem, jelölje be, hogy a következő örömteli munkavégzést meghatározó tényezők közül melyek gyakorolják a legnagyobb hatást a munkájára! [Szervezeten belül betöltött pozíció]" numFmtId="0">
      <sharedItems containsSemiMixedTypes="0" containsString="0" containsNumber="1" containsInteger="1" minValue="0" maxValue="5"/>
    </cacheField>
    <cacheField name="Kérem, jelölje be, hogy a következő örömteli munkavégzést meghatározó tényezők közül melyek gyakorolják a legnagyobb hatást a munkájára! [Szervezeten belüli kapcsolatok]" numFmtId="0">
      <sharedItems containsSemiMixedTypes="0" containsString="0" containsNumber="1" containsInteger="1" minValue="0" maxValue="5"/>
    </cacheField>
    <cacheField name="Kérem, jelölje be, hogy a következő örömteli munkavégzést meghatározó tényezők közül melyek gyakorolják a legnagyobb hatást a munkájára! [Szervezeti Cél]" numFmtId="0">
      <sharedItems containsSemiMixedTypes="0" containsString="0" containsNumber="1" containsInteger="1" minValue="0" maxValue="5"/>
    </cacheField>
    <cacheField name="Mennyire elégedett Ön a következő körülményekkel munkavégzése során [Munkaidőhöz társuló fizetés]" numFmtId="0">
      <sharedItems containsSemiMixedTypes="0" containsString="0" containsNumber="1" containsInteger="1" minValue="0" maxValue="5"/>
    </cacheField>
    <cacheField name="Mennyire elégedett Ön a következő körülményekkel munkavégzése során [Kommunikáció a kollégákkal vagy vezetőséggel]" numFmtId="0">
      <sharedItems containsSemiMixedTypes="0" containsString="0" containsNumber="1" containsInteger="1" minValue="0" maxValue="5"/>
    </cacheField>
    <cacheField name="Mennyire elégedett Ön a következő körülményekkel munkavégzése során [Vezetői hangnem]" numFmtId="0">
      <sharedItems containsSemiMixedTypes="0" containsString="0" containsNumber="1" containsInteger="1" minValue="0" maxValue="5"/>
    </cacheField>
    <cacheField name="Mennyire elégedett Ön a következő körülményekkel munkavégzése során [Munkabeosztás egy adott időszakra]" numFmtId="0">
      <sharedItems containsSemiMixedTypes="0" containsString="0" containsNumber="1" containsInteger="1" minValue="0" maxValue="5"/>
    </cacheField>
    <cacheField name="Mennyire elégedett Ön a következő körülményekkel munkavégzése során [Vezetői megértés probléma esetén]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n v="5"/>
    <n v="3"/>
    <n v="1"/>
    <x v="0"/>
    <x v="0"/>
    <x v="0"/>
    <n v="5"/>
    <n v="5"/>
    <n v="5"/>
    <n v="5"/>
    <n v="5"/>
    <n v="5"/>
    <n v="5"/>
    <n v="5"/>
    <n v="5"/>
    <n v="5"/>
    <n v="5"/>
    <n v="3"/>
    <n v="2"/>
    <n v="1"/>
    <n v="3"/>
    <n v="2"/>
  </r>
  <r>
    <n v="3"/>
    <n v="3"/>
    <n v="1"/>
    <x v="0"/>
    <x v="1"/>
    <x v="1"/>
    <n v="4"/>
    <n v="5"/>
    <n v="5"/>
    <n v="5"/>
    <n v="5"/>
    <n v="3"/>
    <n v="5"/>
    <n v="3"/>
    <n v="5"/>
    <n v="5"/>
    <n v="1"/>
    <n v="3"/>
    <n v="4"/>
    <n v="4"/>
    <n v="4"/>
    <n v="3"/>
  </r>
  <r>
    <n v="1"/>
    <n v="2"/>
    <n v="1"/>
    <x v="0"/>
    <x v="1"/>
    <x v="2"/>
    <n v="5"/>
    <n v="3"/>
    <n v="5"/>
    <n v="5"/>
    <n v="5"/>
    <n v="5"/>
    <n v="5"/>
    <n v="1"/>
    <n v="1"/>
    <n v="1"/>
    <n v="1"/>
    <n v="3"/>
    <n v="5"/>
    <n v="3"/>
    <n v="5"/>
    <n v="4"/>
  </r>
  <r>
    <n v="2"/>
    <n v="3"/>
    <n v="1"/>
    <x v="0"/>
    <x v="2"/>
    <x v="1"/>
    <n v="5"/>
    <n v="5"/>
    <n v="4"/>
    <n v="3"/>
    <n v="2"/>
    <n v="5"/>
    <n v="5"/>
    <n v="1"/>
    <n v="1"/>
    <n v="1"/>
    <n v="1"/>
    <n v="2"/>
    <n v="5"/>
    <n v="2"/>
    <n v="3"/>
    <n v="3"/>
  </r>
  <r>
    <n v="1"/>
    <n v="4"/>
    <n v="1"/>
    <x v="1"/>
    <x v="3"/>
    <x v="0"/>
    <n v="5"/>
    <n v="5"/>
    <n v="5"/>
    <n v="5"/>
    <n v="1"/>
    <n v="5"/>
    <n v="5"/>
    <n v="5"/>
    <n v="5"/>
    <n v="5"/>
    <n v="5"/>
    <n v="5"/>
    <n v="5"/>
    <n v="5"/>
    <n v="5"/>
    <n v="5"/>
  </r>
  <r>
    <n v="5"/>
    <n v="3"/>
    <n v="1"/>
    <x v="1"/>
    <x v="3"/>
    <x v="1"/>
    <n v="4"/>
    <n v="4"/>
    <n v="5"/>
    <n v="5"/>
    <n v="1"/>
    <n v="5"/>
    <n v="5"/>
    <n v="5"/>
    <n v="5"/>
    <n v="5"/>
    <n v="3"/>
    <n v="5"/>
    <n v="4"/>
    <n v="4"/>
    <n v="4"/>
    <n v="5"/>
  </r>
  <r>
    <n v="2"/>
    <n v="3"/>
    <n v="1"/>
    <x v="0"/>
    <x v="1"/>
    <x v="0"/>
    <n v="5"/>
    <n v="5"/>
    <n v="5"/>
    <n v="4"/>
    <n v="5"/>
    <n v="5"/>
    <n v="3"/>
    <n v="3"/>
    <n v="3"/>
    <n v="5"/>
    <n v="3"/>
    <n v="5"/>
    <n v="5"/>
    <n v="5"/>
    <n v="5"/>
    <n v="5"/>
  </r>
  <r>
    <n v="5"/>
    <n v="5"/>
    <n v="1"/>
    <x v="0"/>
    <x v="2"/>
    <x v="0"/>
    <n v="4"/>
    <n v="4"/>
    <n v="4"/>
    <n v="3"/>
    <n v="3"/>
    <n v="5"/>
    <n v="3"/>
    <n v="5"/>
    <n v="3"/>
    <n v="5"/>
    <n v="3"/>
    <n v="3"/>
    <n v="4"/>
    <n v="4"/>
    <n v="5"/>
    <n v="4"/>
  </r>
  <r>
    <n v="2"/>
    <n v="4"/>
    <n v="1"/>
    <x v="0"/>
    <x v="1"/>
    <x v="0"/>
    <n v="5"/>
    <n v="5"/>
    <n v="5"/>
    <n v="5"/>
    <n v="5"/>
    <n v="5"/>
    <n v="5"/>
    <n v="5"/>
    <n v="5"/>
    <n v="5"/>
    <n v="5"/>
    <n v="5"/>
    <n v="5"/>
    <n v="5"/>
    <n v="5"/>
    <n v="5"/>
  </r>
  <r>
    <n v="3"/>
    <n v="3"/>
    <n v="1"/>
    <x v="0"/>
    <x v="4"/>
    <x v="0"/>
    <n v="5"/>
    <n v="5"/>
    <n v="5"/>
    <n v="5"/>
    <n v="4"/>
    <n v="5"/>
    <n v="3"/>
    <n v="5"/>
    <n v="5"/>
    <n v="5"/>
    <n v="3"/>
    <n v="1"/>
    <n v="3"/>
    <n v="1"/>
    <n v="2"/>
    <n v="1"/>
  </r>
  <r>
    <n v="4"/>
    <n v="3"/>
    <n v="1"/>
    <x v="0"/>
    <x v="3"/>
    <x v="0"/>
    <n v="5"/>
    <n v="5"/>
    <n v="5"/>
    <n v="4"/>
    <n v="1"/>
    <n v="5"/>
    <n v="5"/>
    <n v="3"/>
    <n v="5"/>
    <n v="5"/>
    <n v="5"/>
    <n v="3"/>
    <n v="4"/>
    <n v="3"/>
    <n v="5"/>
    <n v="5"/>
  </r>
  <r>
    <n v="2"/>
    <n v="3"/>
    <n v="4"/>
    <x v="1"/>
    <x v="3"/>
    <x v="0"/>
    <n v="5"/>
    <n v="5"/>
    <n v="5"/>
    <n v="5"/>
    <n v="3"/>
    <n v="3"/>
    <n v="3"/>
    <n v="3"/>
    <n v="3"/>
    <n v="3"/>
    <n v="3"/>
    <n v="5"/>
    <n v="5"/>
    <n v="5"/>
    <n v="4"/>
    <n v="5"/>
  </r>
  <r>
    <n v="3"/>
    <n v="3"/>
    <n v="1"/>
    <x v="0"/>
    <x v="3"/>
    <x v="1"/>
    <n v="5"/>
    <n v="4"/>
    <n v="5"/>
    <n v="4"/>
    <n v="3"/>
    <n v="5"/>
    <n v="3"/>
    <n v="5"/>
    <n v="1"/>
    <n v="5"/>
    <n v="5"/>
    <n v="4"/>
    <n v="5"/>
    <n v="4"/>
    <n v="5"/>
    <n v="5"/>
  </r>
  <r>
    <n v="5"/>
    <n v="4"/>
    <n v="1"/>
    <x v="0"/>
    <x v="3"/>
    <x v="1"/>
    <n v="4"/>
    <n v="4"/>
    <n v="3"/>
    <n v="3"/>
    <n v="5"/>
    <n v="3"/>
    <n v="3"/>
    <n v="5"/>
    <n v="1"/>
    <n v="5"/>
    <n v="5"/>
    <n v="1"/>
    <n v="3"/>
    <n v="2"/>
    <n v="5"/>
    <n v="2"/>
  </r>
  <r>
    <n v="1"/>
    <n v="2"/>
    <n v="3"/>
    <x v="1"/>
    <x v="3"/>
    <x v="0"/>
    <n v="5"/>
    <n v="0"/>
    <n v="0"/>
    <n v="5"/>
    <n v="1"/>
    <n v="0"/>
    <n v="0"/>
    <n v="5"/>
    <n v="0"/>
    <n v="5"/>
    <n v="5"/>
    <n v="5"/>
    <n v="5"/>
    <n v="0"/>
    <n v="5"/>
    <n v="0"/>
  </r>
  <r>
    <n v="5"/>
    <n v="5"/>
    <n v="1"/>
    <x v="1"/>
    <x v="1"/>
    <x v="0"/>
    <n v="5"/>
    <n v="5"/>
    <n v="5"/>
    <n v="5"/>
    <n v="1"/>
    <n v="5"/>
    <n v="5"/>
    <n v="3"/>
    <n v="3"/>
    <n v="5"/>
    <n v="5"/>
    <n v="4"/>
    <n v="5"/>
    <n v="4"/>
    <n v="5"/>
    <n v="4"/>
  </r>
  <r>
    <n v="4"/>
    <n v="4"/>
    <n v="1"/>
    <x v="1"/>
    <x v="1"/>
    <x v="0"/>
    <n v="5"/>
    <n v="5"/>
    <n v="5"/>
    <n v="5"/>
    <n v="1"/>
    <n v="5"/>
    <n v="3"/>
    <n v="3"/>
    <n v="5"/>
    <n v="5"/>
    <n v="5"/>
    <n v="4"/>
    <n v="5"/>
    <n v="5"/>
    <n v="5"/>
    <n v="5"/>
  </r>
  <r>
    <n v="1"/>
    <n v="3"/>
    <n v="4"/>
    <x v="1"/>
    <x v="3"/>
    <x v="0"/>
    <n v="5"/>
    <n v="5"/>
    <n v="5"/>
    <n v="5"/>
    <n v="6"/>
    <n v="5"/>
    <n v="5"/>
    <n v="5"/>
    <n v="5"/>
    <n v="5"/>
    <n v="5"/>
    <n v="4"/>
    <n v="5"/>
    <n v="5"/>
    <n v="5"/>
    <n v="5"/>
  </r>
  <r>
    <n v="3"/>
    <n v="4"/>
    <n v="1"/>
    <x v="1"/>
    <x v="1"/>
    <x v="1"/>
    <n v="5"/>
    <n v="4"/>
    <n v="4"/>
    <n v="4"/>
    <n v="4"/>
    <n v="5"/>
    <n v="3"/>
    <n v="3"/>
    <n v="5"/>
    <n v="5"/>
    <n v="3"/>
    <n v="4"/>
    <n v="4"/>
    <n v="5"/>
    <n v="5"/>
    <n v="4"/>
  </r>
  <r>
    <n v="1"/>
    <n v="2"/>
    <n v="3"/>
    <x v="0"/>
    <x v="3"/>
    <x v="0"/>
    <n v="5"/>
    <n v="4"/>
    <n v="4"/>
    <n v="4"/>
    <n v="1"/>
    <n v="5"/>
    <n v="5"/>
    <n v="3"/>
    <n v="3"/>
    <n v="3"/>
    <n v="3"/>
    <n v="5"/>
    <n v="5"/>
    <n v="5"/>
    <n v="5"/>
    <n v="5"/>
  </r>
  <r>
    <n v="2"/>
    <n v="3"/>
    <n v="1"/>
    <x v="1"/>
    <x v="3"/>
    <x v="1"/>
    <n v="5"/>
    <n v="5"/>
    <n v="4"/>
    <n v="4"/>
    <n v="4"/>
    <n v="5"/>
    <n v="5"/>
    <n v="5"/>
    <n v="3"/>
    <n v="5"/>
    <n v="3"/>
    <n v="4"/>
    <n v="5"/>
    <n v="5"/>
    <n v="5"/>
    <n v="5"/>
  </r>
  <r>
    <n v="5"/>
    <n v="3"/>
    <n v="1"/>
    <x v="1"/>
    <x v="1"/>
    <x v="0"/>
    <n v="5"/>
    <n v="5"/>
    <n v="5"/>
    <n v="4"/>
    <n v="5"/>
    <n v="5"/>
    <n v="5"/>
    <n v="3"/>
    <n v="3"/>
    <n v="3"/>
    <n v="3"/>
    <n v="4"/>
    <n v="5"/>
    <n v="5"/>
    <n v="4"/>
    <n v="5"/>
  </r>
  <r>
    <n v="3"/>
    <n v="3"/>
    <n v="1"/>
    <x v="2"/>
    <x v="3"/>
    <x v="0"/>
    <n v="5"/>
    <n v="5"/>
    <n v="5"/>
    <n v="5"/>
    <n v="1"/>
    <n v="5"/>
    <n v="5"/>
    <n v="3"/>
    <n v="3"/>
    <n v="5"/>
    <n v="3"/>
    <n v="4"/>
    <n v="3"/>
    <n v="5"/>
    <n v="4"/>
    <n v="4"/>
  </r>
  <r>
    <n v="4"/>
    <n v="5"/>
    <n v="4"/>
    <x v="0"/>
    <x v="2"/>
    <x v="0"/>
    <n v="5"/>
    <n v="4"/>
    <n v="5"/>
    <n v="5"/>
    <n v="1"/>
    <n v="5"/>
    <n v="3"/>
    <n v="3"/>
    <n v="5"/>
    <n v="5"/>
    <n v="5"/>
    <n v="3"/>
    <n v="4"/>
    <n v="5"/>
    <n v="4"/>
    <n v="5"/>
  </r>
  <r>
    <n v="5"/>
    <n v="3"/>
    <n v="1"/>
    <x v="0"/>
    <x v="2"/>
    <x v="0"/>
    <n v="5"/>
    <n v="5"/>
    <n v="5"/>
    <n v="5"/>
    <n v="3"/>
    <n v="5"/>
    <n v="5"/>
    <n v="3"/>
    <n v="3"/>
    <n v="5"/>
    <n v="3"/>
    <n v="4"/>
    <n v="5"/>
    <n v="5"/>
    <n v="5"/>
    <n v="4"/>
  </r>
  <r>
    <n v="5"/>
    <n v="5"/>
    <n v="1"/>
    <x v="1"/>
    <x v="3"/>
    <x v="0"/>
    <n v="5"/>
    <n v="4"/>
    <n v="4"/>
    <n v="4"/>
    <n v="4"/>
    <n v="3"/>
    <n v="3"/>
    <n v="5"/>
    <n v="3"/>
    <n v="5"/>
    <n v="3"/>
    <n v="4"/>
    <n v="4"/>
    <n v="3"/>
    <n v="3"/>
    <n v="3"/>
  </r>
  <r>
    <n v="5"/>
    <n v="4"/>
    <n v="1"/>
    <x v="1"/>
    <x v="2"/>
    <x v="1"/>
    <n v="4"/>
    <n v="5"/>
    <n v="4"/>
    <n v="4"/>
    <n v="5"/>
    <n v="5"/>
    <n v="5"/>
    <n v="3"/>
    <n v="1"/>
    <n v="5"/>
    <n v="3"/>
    <n v="4"/>
    <n v="3"/>
    <n v="5"/>
    <n v="5"/>
    <n v="5"/>
  </r>
  <r>
    <n v="2"/>
    <n v="4"/>
    <n v="4"/>
    <x v="1"/>
    <x v="5"/>
    <x v="0"/>
    <n v="5"/>
    <n v="5"/>
    <n v="5"/>
    <n v="5"/>
    <n v="1"/>
    <n v="5"/>
    <n v="0"/>
    <n v="0"/>
    <n v="0"/>
    <n v="5"/>
    <n v="5"/>
    <n v="4"/>
    <n v="5"/>
    <n v="5"/>
    <n v="5"/>
    <n v="5"/>
  </r>
  <r>
    <n v="1"/>
    <n v="4"/>
    <n v="1"/>
    <x v="1"/>
    <x v="2"/>
    <x v="0"/>
    <n v="5"/>
    <n v="4"/>
    <n v="4"/>
    <n v="4"/>
    <n v="4"/>
    <n v="5"/>
    <n v="5"/>
    <n v="5"/>
    <n v="5"/>
    <n v="5"/>
    <n v="5"/>
    <n v="2"/>
    <n v="3"/>
    <n v="3"/>
    <n v="3"/>
    <n v="4"/>
  </r>
  <r>
    <n v="5"/>
    <n v="3"/>
    <n v="1"/>
    <x v="1"/>
    <x v="5"/>
    <x v="1"/>
    <n v="4"/>
    <n v="4"/>
    <n v="4"/>
    <n v="4"/>
    <n v="3"/>
    <n v="5"/>
    <n v="5"/>
    <n v="3"/>
    <n v="3"/>
    <n v="5"/>
    <n v="3"/>
    <n v="4"/>
    <n v="3"/>
    <n v="4"/>
    <n v="4"/>
    <n v="3"/>
  </r>
  <r>
    <n v="3"/>
    <n v="4"/>
    <n v="1"/>
    <x v="1"/>
    <x v="1"/>
    <x v="0"/>
    <n v="5"/>
    <n v="5"/>
    <n v="4"/>
    <n v="4"/>
    <n v="5"/>
    <n v="3"/>
    <n v="3"/>
    <n v="3"/>
    <n v="3"/>
    <n v="5"/>
    <n v="5"/>
    <n v="4"/>
    <n v="4"/>
    <n v="5"/>
    <n v="5"/>
    <n v="5"/>
  </r>
  <r>
    <n v="2"/>
    <n v="3"/>
    <n v="1"/>
    <x v="0"/>
    <x v="2"/>
    <x v="0"/>
    <n v="4"/>
    <n v="4"/>
    <n v="3"/>
    <n v="4"/>
    <n v="3"/>
    <n v="5"/>
    <n v="3"/>
    <n v="3"/>
    <n v="1"/>
    <n v="5"/>
    <n v="3"/>
    <n v="3"/>
    <n v="3"/>
    <n v="4"/>
    <n v="5"/>
    <n v="5"/>
  </r>
  <r>
    <n v="1"/>
    <n v="3"/>
    <n v="1"/>
    <x v="0"/>
    <x v="4"/>
    <x v="3"/>
    <n v="0"/>
    <n v="0"/>
    <n v="5"/>
    <n v="0"/>
    <n v="1"/>
    <n v="5"/>
    <n v="0"/>
    <n v="0"/>
    <n v="0"/>
    <n v="0"/>
    <n v="0"/>
    <n v="5"/>
    <n v="0"/>
    <n v="0"/>
    <n v="0"/>
    <n v="0"/>
  </r>
  <r>
    <n v="5"/>
    <n v="3"/>
    <n v="1"/>
    <x v="1"/>
    <x v="4"/>
    <x v="0"/>
    <n v="5"/>
    <n v="4"/>
    <n v="4"/>
    <n v="4"/>
    <n v="3"/>
    <n v="5"/>
    <n v="3"/>
    <n v="3"/>
    <n v="5"/>
    <n v="5"/>
    <n v="5"/>
    <n v="3"/>
    <n v="4"/>
    <n v="5"/>
    <n v="5"/>
    <n v="5"/>
  </r>
  <r>
    <n v="5"/>
    <n v="3"/>
    <n v="1"/>
    <x v="1"/>
    <x v="1"/>
    <x v="0"/>
    <n v="5"/>
    <n v="5"/>
    <n v="4"/>
    <n v="5"/>
    <n v="4"/>
    <n v="5"/>
    <n v="3"/>
    <n v="5"/>
    <n v="3"/>
    <n v="5"/>
    <n v="3"/>
    <n v="4"/>
    <n v="4"/>
    <n v="4"/>
    <n v="4"/>
    <n v="4"/>
  </r>
  <r>
    <n v="2"/>
    <n v="4"/>
    <n v="4"/>
    <x v="1"/>
    <x v="3"/>
    <x v="0"/>
    <n v="5"/>
    <n v="5"/>
    <n v="5"/>
    <n v="5"/>
    <n v="1"/>
    <n v="5"/>
    <n v="3"/>
    <n v="5"/>
    <n v="5"/>
    <n v="3"/>
    <n v="3"/>
    <n v="4"/>
    <n v="5"/>
    <n v="5"/>
    <n v="4"/>
    <n v="4"/>
  </r>
  <r>
    <n v="3"/>
    <n v="3"/>
    <n v="3"/>
    <x v="1"/>
    <x v="1"/>
    <x v="0"/>
    <n v="5"/>
    <n v="5"/>
    <n v="5"/>
    <n v="5"/>
    <n v="6"/>
    <n v="5"/>
    <n v="5"/>
    <n v="5"/>
    <n v="5"/>
    <n v="5"/>
    <n v="5"/>
    <n v="5"/>
    <n v="5"/>
    <n v="5"/>
    <n v="5"/>
    <n v="5"/>
  </r>
  <r>
    <n v="1"/>
    <n v="3"/>
    <n v="3"/>
    <x v="1"/>
    <x v="3"/>
    <x v="0"/>
    <n v="5"/>
    <n v="5"/>
    <n v="4"/>
    <n v="5"/>
    <n v="6"/>
    <n v="3"/>
    <n v="5"/>
    <n v="1"/>
    <n v="1"/>
    <n v="5"/>
    <n v="5"/>
    <n v="4"/>
    <n v="5"/>
    <n v="5"/>
    <n v="4"/>
    <n v="5"/>
  </r>
  <r>
    <n v="3"/>
    <n v="3"/>
    <n v="1"/>
    <x v="1"/>
    <x v="3"/>
    <x v="0"/>
    <n v="5"/>
    <n v="5"/>
    <n v="5"/>
    <n v="5"/>
    <n v="2"/>
    <n v="5"/>
    <n v="5"/>
    <n v="3"/>
    <n v="3"/>
    <n v="5"/>
    <n v="5"/>
    <n v="4"/>
    <n v="4"/>
    <n v="5"/>
    <n v="4"/>
    <n v="4"/>
  </r>
  <r>
    <n v="5"/>
    <n v="5"/>
    <n v="3"/>
    <x v="1"/>
    <x v="3"/>
    <x v="1"/>
    <n v="4"/>
    <n v="4"/>
    <n v="5"/>
    <n v="5"/>
    <n v="2"/>
    <n v="5"/>
    <n v="5"/>
    <n v="3"/>
    <n v="3"/>
    <n v="3"/>
    <n v="3"/>
    <n v="4"/>
    <n v="4"/>
    <n v="5"/>
    <n v="5"/>
    <n v="5"/>
  </r>
  <r>
    <n v="1"/>
    <n v="2"/>
    <n v="3"/>
    <x v="0"/>
    <x v="3"/>
    <x v="0"/>
    <n v="5"/>
    <n v="4"/>
    <n v="4"/>
    <n v="4"/>
    <n v="1"/>
    <n v="5"/>
    <n v="5"/>
    <n v="5"/>
    <n v="5"/>
    <n v="5"/>
    <n v="5"/>
    <n v="4"/>
    <n v="5"/>
    <n v="5"/>
    <n v="4"/>
    <n v="5"/>
  </r>
  <r>
    <n v="3"/>
    <n v="4"/>
    <n v="1"/>
    <x v="1"/>
    <x v="1"/>
    <x v="0"/>
    <n v="5"/>
    <n v="4"/>
    <n v="5"/>
    <n v="5"/>
    <n v="2"/>
    <n v="5"/>
    <n v="5"/>
    <n v="5"/>
    <n v="3"/>
    <n v="5"/>
    <n v="5"/>
    <n v="5"/>
    <n v="5"/>
    <n v="5"/>
    <n v="5"/>
    <n v="5"/>
  </r>
  <r>
    <n v="2"/>
    <n v="3"/>
    <n v="3"/>
    <x v="0"/>
    <x v="1"/>
    <x v="0"/>
    <n v="5"/>
    <n v="5"/>
    <n v="4"/>
    <n v="4"/>
    <n v="1"/>
    <n v="5"/>
    <n v="5"/>
    <n v="5"/>
    <n v="5"/>
    <n v="5"/>
    <n v="5"/>
    <n v="4"/>
    <n v="5"/>
    <n v="5"/>
    <n v="5"/>
    <n v="5"/>
  </r>
  <r>
    <n v="5"/>
    <n v="3"/>
    <n v="1"/>
    <x v="1"/>
    <x v="2"/>
    <x v="0"/>
    <n v="5"/>
    <n v="3"/>
    <n v="5"/>
    <n v="5"/>
    <n v="4"/>
    <n v="1"/>
    <n v="1"/>
    <n v="3"/>
    <n v="1"/>
    <n v="1"/>
    <n v="1"/>
    <n v="5"/>
    <n v="3"/>
    <n v="2"/>
    <n v="3"/>
    <n v="1"/>
  </r>
  <r>
    <n v="2"/>
    <n v="3"/>
    <n v="1"/>
    <x v="1"/>
    <x v="1"/>
    <x v="0"/>
    <n v="5"/>
    <n v="5"/>
    <n v="4"/>
    <n v="4"/>
    <n v="4"/>
    <n v="3"/>
    <n v="3"/>
    <n v="5"/>
    <n v="3"/>
    <n v="5"/>
    <n v="3"/>
    <n v="4"/>
    <n v="4"/>
    <n v="4"/>
    <n v="4"/>
    <n v="4"/>
  </r>
  <r>
    <n v="5"/>
    <n v="3"/>
    <n v="1"/>
    <x v="1"/>
    <x v="1"/>
    <x v="0"/>
    <n v="5"/>
    <n v="5"/>
    <n v="5"/>
    <n v="5"/>
    <n v="2"/>
    <n v="5"/>
    <n v="5"/>
    <n v="5"/>
    <n v="3"/>
    <n v="5"/>
    <n v="3"/>
    <n v="4"/>
    <n v="4"/>
    <n v="5"/>
    <n v="5"/>
    <n v="5"/>
  </r>
  <r>
    <n v="5"/>
    <n v="3"/>
    <n v="2"/>
    <x v="1"/>
    <x v="2"/>
    <x v="0"/>
    <n v="5"/>
    <n v="5"/>
    <n v="5"/>
    <n v="5"/>
    <n v="5"/>
    <n v="5"/>
    <n v="5"/>
    <n v="5"/>
    <n v="1"/>
    <n v="3"/>
    <n v="3"/>
    <n v="4"/>
    <n v="5"/>
    <n v="5"/>
    <n v="3"/>
    <n v="5"/>
  </r>
  <r>
    <n v="5"/>
    <n v="2"/>
    <n v="1"/>
    <x v="0"/>
    <x v="4"/>
    <x v="0"/>
    <n v="5"/>
    <n v="4"/>
    <n v="4"/>
    <n v="3"/>
    <n v="1"/>
    <n v="5"/>
    <n v="3"/>
    <n v="3"/>
    <n v="0"/>
    <n v="1"/>
    <n v="1"/>
    <n v="3"/>
    <n v="4"/>
    <n v="2"/>
    <n v="2"/>
    <n v="3"/>
  </r>
  <r>
    <n v="5"/>
    <n v="3"/>
    <n v="1"/>
    <x v="0"/>
    <x v="1"/>
    <x v="1"/>
    <n v="5"/>
    <n v="5"/>
    <n v="5"/>
    <n v="5"/>
    <n v="5"/>
    <n v="5"/>
    <n v="5"/>
    <n v="5"/>
    <n v="5"/>
    <n v="5"/>
    <n v="5"/>
    <n v="4"/>
    <n v="4"/>
    <n v="5"/>
    <n v="4"/>
    <n v="5"/>
  </r>
  <r>
    <n v="1"/>
    <n v="5"/>
    <n v="2"/>
    <x v="0"/>
    <x v="1"/>
    <x v="0"/>
    <n v="4"/>
    <n v="4"/>
    <n v="5"/>
    <n v="4"/>
    <n v="5"/>
    <n v="5"/>
    <n v="5"/>
    <n v="3"/>
    <n v="3"/>
    <n v="3"/>
    <n v="3"/>
    <n v="5"/>
    <n v="4"/>
    <n v="5"/>
    <n v="5"/>
    <n v="4"/>
  </r>
  <r>
    <n v="1"/>
    <n v="3"/>
    <n v="1"/>
    <x v="0"/>
    <x v="1"/>
    <x v="0"/>
    <n v="5"/>
    <n v="5"/>
    <n v="5"/>
    <n v="5"/>
    <n v="5"/>
    <n v="5"/>
    <n v="5"/>
    <n v="3"/>
    <n v="3"/>
    <n v="3"/>
    <n v="3"/>
    <n v="5"/>
    <n v="5"/>
    <n v="5"/>
    <n v="5"/>
    <n v="5"/>
  </r>
  <r>
    <n v="5"/>
    <n v="2"/>
    <n v="1"/>
    <x v="0"/>
    <x v="4"/>
    <x v="1"/>
    <n v="5"/>
    <n v="5"/>
    <n v="5"/>
    <n v="5"/>
    <n v="1"/>
    <n v="5"/>
    <n v="5"/>
    <n v="5"/>
    <n v="5"/>
    <n v="5"/>
    <n v="5"/>
    <n v="2"/>
    <n v="4"/>
    <n v="3"/>
    <n v="4"/>
    <n v="3"/>
  </r>
  <r>
    <n v="5"/>
    <n v="2"/>
    <n v="1"/>
    <x v="0"/>
    <x v="0"/>
    <x v="0"/>
    <n v="5"/>
    <n v="5"/>
    <n v="5"/>
    <n v="3"/>
    <n v="3"/>
    <n v="5"/>
    <n v="5"/>
    <n v="5"/>
    <n v="1"/>
    <n v="1"/>
    <n v="1"/>
    <n v="3"/>
    <n v="1"/>
    <n v="1"/>
    <n v="4"/>
    <n v="1"/>
  </r>
  <r>
    <n v="2"/>
    <n v="4"/>
    <n v="3"/>
    <x v="1"/>
    <x v="1"/>
    <x v="0"/>
    <n v="5"/>
    <n v="5"/>
    <n v="5"/>
    <n v="5"/>
    <n v="5"/>
    <n v="5"/>
    <n v="5"/>
    <n v="5"/>
    <n v="5"/>
    <n v="5"/>
    <n v="5"/>
    <n v="4"/>
    <n v="5"/>
    <n v="5"/>
    <n v="5"/>
    <n v="5"/>
  </r>
  <r>
    <n v="3"/>
    <n v="3"/>
    <n v="1"/>
    <x v="1"/>
    <x v="4"/>
    <x v="0"/>
    <n v="5"/>
    <n v="5"/>
    <n v="5"/>
    <n v="5"/>
    <n v="6"/>
    <n v="5"/>
    <n v="5"/>
    <n v="5"/>
    <n v="5"/>
    <n v="5"/>
    <n v="5"/>
    <n v="1"/>
    <n v="3"/>
    <n v="4"/>
    <n v="3"/>
    <n v="4"/>
  </r>
  <r>
    <n v="1"/>
    <n v="2"/>
    <n v="4"/>
    <x v="0"/>
    <x v="3"/>
    <x v="0"/>
    <n v="5"/>
    <n v="5"/>
    <n v="5"/>
    <n v="5"/>
    <n v="6"/>
    <n v="5"/>
    <n v="5"/>
    <n v="5"/>
    <n v="5"/>
    <n v="5"/>
    <n v="5"/>
    <n v="5"/>
    <n v="5"/>
    <n v="5"/>
    <n v="5"/>
    <n v="5"/>
  </r>
  <r>
    <n v="1"/>
    <n v="3"/>
    <n v="3"/>
    <x v="0"/>
    <x v="3"/>
    <x v="1"/>
    <n v="4"/>
    <n v="4"/>
    <n v="4"/>
    <n v="4"/>
    <n v="1"/>
    <n v="5"/>
    <n v="5"/>
    <n v="5"/>
    <n v="5"/>
    <n v="5"/>
    <n v="5"/>
    <n v="5"/>
    <n v="5"/>
    <n v="5"/>
    <n v="5"/>
    <n v="5"/>
  </r>
  <r>
    <n v="2"/>
    <n v="3"/>
    <n v="3"/>
    <x v="0"/>
    <x v="6"/>
    <x v="0"/>
    <n v="0"/>
    <n v="4"/>
    <n v="5"/>
    <n v="5"/>
    <n v="1"/>
    <n v="5"/>
    <n v="5"/>
    <n v="5"/>
    <n v="5"/>
    <n v="5"/>
    <n v="5"/>
    <n v="5"/>
    <n v="0"/>
    <n v="0"/>
    <n v="0"/>
    <n v="5"/>
  </r>
  <r>
    <n v="2"/>
    <n v="3"/>
    <n v="1"/>
    <x v="0"/>
    <x v="2"/>
    <x v="0"/>
    <n v="4"/>
    <n v="5"/>
    <n v="5"/>
    <n v="4"/>
    <n v="3"/>
    <n v="5"/>
    <n v="3"/>
    <n v="3"/>
    <n v="5"/>
    <n v="5"/>
    <n v="5"/>
    <n v="5"/>
    <n v="4"/>
    <n v="4"/>
    <n v="4"/>
    <n v="5"/>
  </r>
  <r>
    <n v="5"/>
    <n v="4"/>
    <n v="1"/>
    <x v="1"/>
    <x v="2"/>
    <x v="1"/>
    <n v="5"/>
    <n v="3"/>
    <n v="3"/>
    <n v="4"/>
    <n v="3"/>
    <n v="5"/>
    <n v="5"/>
    <n v="3"/>
    <n v="1"/>
    <n v="5"/>
    <n v="5"/>
    <n v="3"/>
    <n v="4"/>
    <n v="2"/>
    <n v="4"/>
    <n v="4"/>
  </r>
  <r>
    <n v="1"/>
    <n v="4"/>
    <n v="1"/>
    <x v="1"/>
    <x v="1"/>
    <x v="0"/>
    <n v="5"/>
    <n v="5"/>
    <n v="4"/>
    <n v="4"/>
    <n v="4"/>
    <n v="3"/>
    <n v="3"/>
    <n v="5"/>
    <n v="3"/>
    <n v="3"/>
    <n v="3"/>
    <n v="4"/>
    <n v="5"/>
    <n v="5"/>
    <n v="5"/>
    <n v="5"/>
  </r>
  <r>
    <n v="1"/>
    <n v="2"/>
    <n v="3"/>
    <x v="1"/>
    <x v="3"/>
    <x v="0"/>
    <n v="5"/>
    <n v="0"/>
    <n v="5"/>
    <n v="2"/>
    <n v="1"/>
    <n v="5"/>
    <n v="5"/>
    <n v="5"/>
    <n v="3"/>
    <n v="5"/>
    <n v="5"/>
    <n v="5"/>
    <n v="5"/>
    <n v="5"/>
    <n v="5"/>
    <n v="5"/>
  </r>
  <r>
    <n v="2"/>
    <n v="2"/>
    <n v="1"/>
    <x v="0"/>
    <x v="3"/>
    <x v="0"/>
    <n v="5"/>
    <n v="5"/>
    <n v="5"/>
    <n v="5"/>
    <n v="1"/>
    <n v="5"/>
    <n v="3"/>
    <n v="1"/>
    <n v="3"/>
    <n v="5"/>
    <n v="3"/>
    <n v="5"/>
    <n v="4"/>
    <n v="5"/>
    <n v="4"/>
    <n v="5"/>
  </r>
  <r>
    <n v="1"/>
    <n v="3"/>
    <n v="1"/>
    <x v="1"/>
    <x v="3"/>
    <x v="1"/>
    <n v="4"/>
    <n v="4"/>
    <n v="4"/>
    <n v="4"/>
    <n v="1"/>
    <n v="5"/>
    <n v="5"/>
    <n v="3"/>
    <n v="5"/>
    <n v="5"/>
    <n v="5"/>
    <n v="2"/>
    <n v="4"/>
    <n v="3"/>
    <n v="4"/>
    <n v="3"/>
  </r>
  <r>
    <n v="5"/>
    <n v="3"/>
    <n v="1"/>
    <x v="2"/>
    <x v="1"/>
    <x v="1"/>
    <n v="5"/>
    <n v="5"/>
    <n v="5"/>
    <n v="5"/>
    <n v="4"/>
    <n v="5"/>
    <n v="5"/>
    <n v="1"/>
    <n v="1"/>
    <n v="1"/>
    <n v="5"/>
    <n v="2"/>
    <n v="4"/>
    <n v="5"/>
    <n v="4"/>
    <n v="5"/>
  </r>
  <r>
    <n v="3"/>
    <n v="4"/>
    <n v="1"/>
    <x v="1"/>
    <x v="1"/>
    <x v="1"/>
    <n v="4"/>
    <n v="4"/>
    <n v="5"/>
    <n v="4"/>
    <n v="5"/>
    <n v="5"/>
    <n v="3"/>
    <n v="3"/>
    <n v="5"/>
    <n v="5"/>
    <n v="5"/>
    <n v="4"/>
    <n v="4"/>
    <n v="4"/>
    <n v="3"/>
    <n v="4"/>
  </r>
  <r>
    <n v="2"/>
    <n v="5"/>
    <n v="1"/>
    <x v="1"/>
    <x v="2"/>
    <x v="0"/>
    <n v="5"/>
    <n v="5"/>
    <n v="5"/>
    <n v="5"/>
    <n v="6"/>
    <n v="3"/>
    <n v="5"/>
    <n v="5"/>
    <n v="3"/>
    <n v="5"/>
    <n v="3"/>
    <n v="3"/>
    <n v="4"/>
    <n v="4"/>
    <n v="4"/>
    <n v="4"/>
  </r>
  <r>
    <n v="1"/>
    <n v="3"/>
    <n v="1"/>
    <x v="0"/>
    <x v="2"/>
    <x v="1"/>
    <n v="5"/>
    <n v="5"/>
    <n v="4"/>
    <n v="4"/>
    <n v="3"/>
    <n v="5"/>
    <n v="5"/>
    <n v="3"/>
    <n v="3"/>
    <n v="5"/>
    <n v="3"/>
    <n v="2"/>
    <n v="4"/>
    <n v="3"/>
    <n v="3"/>
    <n v="4"/>
  </r>
  <r>
    <n v="2"/>
    <n v="3"/>
    <n v="1"/>
    <x v="0"/>
    <x v="1"/>
    <x v="0"/>
    <n v="5"/>
    <n v="5"/>
    <n v="5"/>
    <n v="4"/>
    <n v="1"/>
    <n v="5"/>
    <n v="3"/>
    <n v="3"/>
    <n v="1"/>
    <n v="5"/>
    <n v="5"/>
    <n v="4"/>
    <n v="3"/>
    <n v="4"/>
    <n v="4"/>
    <n v="3"/>
  </r>
  <r>
    <n v="3"/>
    <n v="2"/>
    <n v="1"/>
    <x v="1"/>
    <x v="3"/>
    <x v="0"/>
    <n v="5"/>
    <n v="5"/>
    <n v="5"/>
    <n v="3"/>
    <n v="4"/>
    <n v="3"/>
    <n v="5"/>
    <n v="3"/>
    <n v="3"/>
    <n v="5"/>
    <n v="5"/>
    <n v="4"/>
    <n v="4"/>
    <n v="4"/>
    <n v="4"/>
    <n v="4"/>
  </r>
  <r>
    <n v="4"/>
    <n v="4"/>
    <n v="1"/>
    <x v="1"/>
    <x v="1"/>
    <x v="1"/>
    <n v="4"/>
    <n v="5"/>
    <n v="3"/>
    <n v="4"/>
    <n v="5"/>
    <n v="3"/>
    <n v="3"/>
    <n v="3"/>
    <n v="3"/>
    <n v="3"/>
    <n v="3"/>
    <n v="5"/>
    <n v="5"/>
    <n v="4"/>
    <n v="5"/>
    <n v="5"/>
  </r>
  <r>
    <n v="1"/>
    <n v="3"/>
    <n v="3"/>
    <x v="1"/>
    <x v="3"/>
    <x v="0"/>
    <n v="5"/>
    <n v="5"/>
    <n v="5"/>
    <n v="5"/>
    <n v="1"/>
    <n v="5"/>
    <n v="5"/>
    <n v="5"/>
    <n v="5"/>
    <n v="5"/>
    <n v="5"/>
    <n v="4"/>
    <n v="4"/>
    <n v="4"/>
    <n v="4"/>
    <n v="5"/>
  </r>
  <r>
    <n v="2"/>
    <n v="4"/>
    <n v="1"/>
    <x v="0"/>
    <x v="2"/>
    <x v="0"/>
    <n v="5"/>
    <n v="5"/>
    <n v="5"/>
    <n v="5"/>
    <n v="2"/>
    <n v="5"/>
    <n v="5"/>
    <n v="5"/>
    <n v="5"/>
    <n v="5"/>
    <n v="5"/>
    <n v="3"/>
    <n v="3"/>
    <n v="3"/>
    <n v="3"/>
    <n v="3"/>
  </r>
  <r>
    <n v="3"/>
    <n v="4"/>
    <n v="1"/>
    <x v="0"/>
    <x v="3"/>
    <x v="0"/>
    <n v="5"/>
    <n v="3"/>
    <n v="3"/>
    <n v="5"/>
    <n v="4"/>
    <n v="3"/>
    <n v="3"/>
    <n v="3"/>
    <n v="5"/>
    <n v="5"/>
    <n v="3"/>
    <n v="4"/>
    <n v="3"/>
    <n v="2"/>
    <n v="5"/>
    <n v="4"/>
  </r>
  <r>
    <n v="2"/>
    <n v="5"/>
    <n v="1"/>
    <x v="1"/>
    <x v="3"/>
    <x v="0"/>
    <n v="5"/>
    <n v="5"/>
    <n v="4"/>
    <n v="4"/>
    <n v="4"/>
    <n v="5"/>
    <n v="3"/>
    <n v="3"/>
    <n v="3"/>
    <n v="3"/>
    <n v="3"/>
    <n v="5"/>
    <n v="5"/>
    <n v="5"/>
    <n v="4"/>
    <n v="5"/>
  </r>
  <r>
    <n v="1"/>
    <n v="2"/>
    <n v="4"/>
    <x v="0"/>
    <x v="3"/>
    <x v="3"/>
    <n v="0"/>
    <n v="0"/>
    <n v="0"/>
    <n v="5"/>
    <n v="1"/>
    <n v="5"/>
    <n v="0"/>
    <n v="0"/>
    <n v="0"/>
    <n v="0"/>
    <n v="0"/>
    <n v="5"/>
    <n v="0"/>
    <n v="0"/>
    <n v="0"/>
    <n v="0"/>
  </r>
  <r>
    <n v="3"/>
    <n v="5"/>
    <n v="1"/>
    <x v="1"/>
    <x v="1"/>
    <x v="0"/>
    <n v="5"/>
    <n v="5"/>
    <n v="5"/>
    <n v="4"/>
    <n v="6"/>
    <n v="5"/>
    <n v="5"/>
    <n v="0"/>
    <n v="5"/>
    <n v="5"/>
    <n v="5"/>
    <n v="4"/>
    <n v="5"/>
    <n v="3"/>
    <n v="4"/>
    <n v="5"/>
  </r>
  <r>
    <n v="2"/>
    <n v="5"/>
    <n v="1"/>
    <x v="1"/>
    <x v="4"/>
    <x v="0"/>
    <n v="5"/>
    <n v="5"/>
    <n v="5"/>
    <n v="5"/>
    <n v="3"/>
    <n v="5"/>
    <n v="5"/>
    <n v="5"/>
    <n v="5"/>
    <n v="5"/>
    <n v="5"/>
    <n v="5"/>
    <n v="5"/>
    <n v="3"/>
    <n v="4"/>
    <n v="5"/>
  </r>
  <r>
    <n v="5"/>
    <n v="3"/>
    <n v="1"/>
    <x v="1"/>
    <x v="1"/>
    <x v="0"/>
    <n v="5"/>
    <n v="5"/>
    <n v="4"/>
    <n v="5"/>
    <n v="2"/>
    <n v="3"/>
    <n v="5"/>
    <n v="3"/>
    <n v="3"/>
    <n v="3"/>
    <n v="3"/>
    <n v="4"/>
    <n v="5"/>
    <n v="5"/>
    <n v="3"/>
    <n v="5"/>
  </r>
  <r>
    <n v="5"/>
    <n v="5"/>
    <n v="1"/>
    <x v="1"/>
    <x v="2"/>
    <x v="1"/>
    <n v="4"/>
    <n v="5"/>
    <n v="4"/>
    <n v="4"/>
    <n v="3"/>
    <n v="3"/>
    <n v="5"/>
    <n v="3"/>
    <n v="1"/>
    <n v="3"/>
    <n v="1"/>
    <n v="4"/>
    <n v="3"/>
    <n v="4"/>
    <n v="4"/>
    <n v="5"/>
  </r>
  <r>
    <n v="5"/>
    <n v="3"/>
    <n v="1"/>
    <x v="1"/>
    <x v="4"/>
    <x v="1"/>
    <n v="5"/>
    <n v="2"/>
    <n v="4"/>
    <n v="4"/>
    <n v="3"/>
    <n v="3"/>
    <n v="3"/>
    <n v="1"/>
    <n v="3"/>
    <n v="3"/>
    <n v="3"/>
    <n v="2"/>
    <n v="3"/>
    <n v="2"/>
    <n v="4"/>
    <n v="4"/>
  </r>
  <r>
    <n v="5"/>
    <n v="2"/>
    <n v="1"/>
    <x v="1"/>
    <x v="1"/>
    <x v="4"/>
    <n v="3"/>
    <n v="3"/>
    <n v="3"/>
    <n v="4"/>
    <n v="6"/>
    <n v="5"/>
    <n v="3"/>
    <n v="3"/>
    <n v="3"/>
    <n v="3"/>
    <n v="3"/>
    <n v="5"/>
    <n v="4"/>
    <n v="5"/>
    <n v="5"/>
    <n v="4"/>
  </r>
  <r>
    <n v="1"/>
    <n v="1"/>
    <n v="1"/>
    <x v="1"/>
    <x v="3"/>
    <x v="3"/>
    <n v="5"/>
    <n v="5"/>
    <n v="5"/>
    <n v="0"/>
    <n v="4"/>
    <n v="0"/>
    <n v="5"/>
    <n v="0"/>
    <n v="0"/>
    <n v="0"/>
    <n v="0"/>
    <n v="0"/>
    <n v="0"/>
    <n v="0"/>
    <n v="5"/>
    <n v="0"/>
  </r>
  <r>
    <n v="0"/>
    <n v="0"/>
    <n v="0"/>
    <x v="2"/>
    <x v="6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5"/>
    <n v="4"/>
    <n v="1"/>
    <x v="1"/>
    <x v="1"/>
    <x v="0"/>
    <n v="5"/>
    <n v="5"/>
    <n v="5"/>
    <n v="5"/>
    <n v="5"/>
    <n v="5"/>
    <n v="3"/>
    <n v="5"/>
    <n v="3"/>
    <n v="5"/>
    <n v="3"/>
    <n v="2"/>
    <n v="4"/>
    <n v="4"/>
    <n v="4"/>
    <n v="4"/>
  </r>
  <r>
    <n v="5"/>
    <n v="6"/>
    <n v="1"/>
    <x v="1"/>
    <x v="2"/>
    <x v="0"/>
    <n v="5"/>
    <n v="5"/>
    <n v="5"/>
    <n v="5"/>
    <n v="4"/>
    <n v="5"/>
    <n v="5"/>
    <n v="5"/>
    <n v="5"/>
    <n v="5"/>
    <n v="3"/>
    <n v="3"/>
    <n v="3"/>
    <n v="3"/>
    <n v="3"/>
    <n v="3"/>
  </r>
  <r>
    <n v="1"/>
    <n v="4"/>
    <n v="3"/>
    <x v="1"/>
    <x v="3"/>
    <x v="3"/>
    <n v="0"/>
    <n v="0"/>
    <n v="5"/>
    <n v="5"/>
    <n v="1"/>
    <n v="5"/>
    <n v="3"/>
    <n v="5"/>
    <n v="0"/>
    <n v="5"/>
    <n v="5"/>
    <n v="4"/>
    <n v="0"/>
    <n v="5"/>
    <n v="5"/>
    <n v="0"/>
  </r>
  <r>
    <n v="3"/>
    <n v="5"/>
    <n v="1"/>
    <x v="1"/>
    <x v="1"/>
    <x v="0"/>
    <n v="5"/>
    <n v="4"/>
    <n v="4"/>
    <n v="4"/>
    <n v="1"/>
    <n v="5"/>
    <n v="5"/>
    <n v="5"/>
    <n v="3"/>
    <n v="3"/>
    <n v="1"/>
    <n v="3"/>
    <n v="4"/>
    <n v="4"/>
    <n v="5"/>
    <n v="4"/>
  </r>
  <r>
    <n v="2"/>
    <n v="4"/>
    <n v="4"/>
    <x v="1"/>
    <x v="3"/>
    <x v="0"/>
    <n v="5"/>
    <n v="5"/>
    <n v="5"/>
    <n v="5"/>
    <n v="1"/>
    <n v="5"/>
    <n v="5"/>
    <n v="0"/>
    <n v="0"/>
    <n v="5"/>
    <n v="0"/>
    <n v="4"/>
    <n v="5"/>
    <n v="5"/>
    <n v="4"/>
    <n v="5"/>
  </r>
  <r>
    <n v="3"/>
    <n v="3"/>
    <n v="1"/>
    <x v="1"/>
    <x v="2"/>
    <x v="0"/>
    <n v="5"/>
    <n v="5"/>
    <n v="5"/>
    <n v="4"/>
    <n v="2"/>
    <n v="5"/>
    <n v="3"/>
    <n v="3"/>
    <n v="3"/>
    <n v="5"/>
    <n v="3"/>
    <n v="4"/>
    <n v="5"/>
    <n v="5"/>
    <n v="5"/>
    <n v="5"/>
  </r>
  <r>
    <n v="5"/>
    <n v="4"/>
    <n v="1"/>
    <x v="1"/>
    <x v="2"/>
    <x v="0"/>
    <n v="5"/>
    <n v="5"/>
    <n v="5"/>
    <n v="5"/>
    <n v="5"/>
    <n v="5"/>
    <n v="5"/>
    <n v="5"/>
    <n v="3"/>
    <n v="5"/>
    <n v="3"/>
    <n v="4"/>
    <n v="5"/>
    <n v="4"/>
    <n v="4"/>
    <n v="4"/>
  </r>
  <r>
    <n v="2"/>
    <n v="5"/>
    <n v="1"/>
    <x v="1"/>
    <x v="1"/>
    <x v="0"/>
    <n v="5"/>
    <n v="4"/>
    <n v="5"/>
    <n v="4"/>
    <n v="2"/>
    <n v="5"/>
    <n v="3"/>
    <n v="5"/>
    <n v="3"/>
    <n v="5"/>
    <n v="5"/>
    <n v="5"/>
    <n v="5"/>
    <n v="5"/>
    <n v="5"/>
    <n v="5"/>
  </r>
  <r>
    <n v="2"/>
    <n v="2"/>
    <n v="1"/>
    <x v="1"/>
    <x v="1"/>
    <x v="0"/>
    <n v="5"/>
    <n v="5"/>
    <n v="5"/>
    <n v="5"/>
    <n v="4"/>
    <n v="5"/>
    <n v="5"/>
    <n v="5"/>
    <n v="3"/>
    <n v="3"/>
    <n v="3"/>
    <n v="3"/>
    <n v="3"/>
    <n v="4"/>
    <n v="3"/>
    <n v="4"/>
  </r>
  <r>
    <n v="3"/>
    <n v="5"/>
    <n v="1"/>
    <x v="1"/>
    <x v="4"/>
    <x v="1"/>
    <n v="5"/>
    <n v="5"/>
    <n v="4"/>
    <n v="4"/>
    <n v="4"/>
    <n v="5"/>
    <n v="5"/>
    <n v="5"/>
    <n v="3"/>
    <n v="3"/>
    <n v="3"/>
    <n v="2"/>
    <n v="4"/>
    <n v="4"/>
    <n v="3"/>
    <n v="4"/>
  </r>
  <r>
    <n v="2"/>
    <n v="3"/>
    <n v="2"/>
    <x v="0"/>
    <x v="1"/>
    <x v="1"/>
    <n v="4"/>
    <n v="4"/>
    <n v="4"/>
    <n v="4"/>
    <n v="3"/>
    <n v="3"/>
    <n v="3"/>
    <n v="3"/>
    <n v="3"/>
    <n v="3"/>
    <n v="5"/>
    <n v="4"/>
    <n v="5"/>
    <n v="5"/>
    <n v="4"/>
    <n v="5"/>
  </r>
  <r>
    <n v="5"/>
    <n v="5"/>
    <n v="1"/>
    <x v="1"/>
    <x v="1"/>
    <x v="0"/>
    <n v="5"/>
    <n v="3"/>
    <n v="5"/>
    <n v="4"/>
    <n v="2"/>
    <n v="5"/>
    <n v="5"/>
    <n v="3"/>
    <n v="3"/>
    <n v="5"/>
    <n v="5"/>
    <n v="5"/>
    <n v="2"/>
    <n v="5"/>
    <n v="5"/>
    <n v="5"/>
  </r>
  <r>
    <n v="1"/>
    <n v="3"/>
    <n v="3"/>
    <x v="1"/>
    <x v="3"/>
    <x v="3"/>
    <n v="0"/>
    <n v="0"/>
    <n v="0"/>
    <n v="5"/>
    <n v="6"/>
    <n v="5"/>
    <n v="0"/>
    <n v="0"/>
    <n v="0"/>
    <n v="0"/>
    <n v="0"/>
    <n v="5"/>
    <n v="0"/>
    <n v="0"/>
    <n v="0"/>
    <n v="0"/>
  </r>
  <r>
    <n v="5"/>
    <n v="3"/>
    <n v="1"/>
    <x v="1"/>
    <x v="3"/>
    <x v="0"/>
    <n v="5"/>
    <n v="5"/>
    <n v="5"/>
    <n v="5"/>
    <n v="3"/>
    <n v="5"/>
    <n v="5"/>
    <n v="5"/>
    <n v="3"/>
    <n v="5"/>
    <n v="3"/>
    <n v="3"/>
    <n v="4"/>
    <n v="5"/>
    <n v="4"/>
    <n v="4"/>
  </r>
  <r>
    <n v="5"/>
    <n v="2"/>
    <n v="1"/>
    <x v="0"/>
    <x v="1"/>
    <x v="0"/>
    <n v="5"/>
    <n v="5"/>
    <n v="5"/>
    <n v="5"/>
    <n v="3"/>
    <n v="3"/>
    <n v="5"/>
    <n v="5"/>
    <n v="5"/>
    <n v="5"/>
    <n v="3"/>
    <n v="1"/>
    <n v="4"/>
    <n v="4"/>
    <n v="3"/>
    <n v="2"/>
  </r>
  <r>
    <n v="3"/>
    <n v="3"/>
    <n v="1"/>
    <x v="0"/>
    <x v="4"/>
    <x v="0"/>
    <n v="5"/>
    <n v="4"/>
    <n v="5"/>
    <n v="5"/>
    <n v="2"/>
    <n v="5"/>
    <n v="5"/>
    <n v="5"/>
    <n v="3"/>
    <n v="3"/>
    <n v="5"/>
    <n v="4"/>
    <n v="4"/>
    <n v="3"/>
    <n v="3"/>
    <n v="4"/>
  </r>
  <r>
    <n v="4"/>
    <n v="3"/>
    <n v="1"/>
    <x v="0"/>
    <x v="1"/>
    <x v="0"/>
    <n v="5"/>
    <n v="5"/>
    <n v="4"/>
    <n v="5"/>
    <n v="3"/>
    <n v="3"/>
    <n v="5"/>
    <n v="5"/>
    <n v="5"/>
    <n v="5"/>
    <n v="5"/>
    <n v="4"/>
    <n v="5"/>
    <n v="4"/>
    <n v="4"/>
    <n v="5"/>
  </r>
  <r>
    <n v="1"/>
    <n v="4"/>
    <n v="1"/>
    <x v="1"/>
    <x v="2"/>
    <x v="1"/>
    <n v="4"/>
    <n v="4"/>
    <n v="4"/>
    <n v="4"/>
    <n v="2"/>
    <n v="5"/>
    <n v="5"/>
    <n v="5"/>
    <n v="3"/>
    <n v="3"/>
    <n v="3"/>
    <n v="4"/>
    <n v="4"/>
    <n v="4"/>
    <n v="4"/>
    <n v="4"/>
  </r>
  <r>
    <n v="4"/>
    <n v="4"/>
    <n v="1"/>
    <x v="1"/>
    <x v="2"/>
    <x v="1"/>
    <n v="5"/>
    <n v="4"/>
    <n v="4"/>
    <n v="4"/>
    <n v="2"/>
    <n v="5"/>
    <n v="5"/>
    <n v="3"/>
    <n v="3"/>
    <n v="5"/>
    <n v="3"/>
    <n v="2"/>
    <n v="3"/>
    <n v="4"/>
    <n v="5"/>
    <n v="3"/>
  </r>
  <r>
    <n v="5"/>
    <n v="3"/>
    <n v="1"/>
    <x v="0"/>
    <x v="2"/>
    <x v="0"/>
    <n v="5"/>
    <n v="5"/>
    <n v="5"/>
    <n v="5"/>
    <n v="3"/>
    <n v="5"/>
    <n v="5"/>
    <n v="5"/>
    <n v="3"/>
    <n v="3"/>
    <n v="3"/>
    <n v="2"/>
    <n v="5"/>
    <n v="5"/>
    <n v="5"/>
    <n v="5"/>
  </r>
  <r>
    <n v="0"/>
    <n v="0"/>
    <n v="0"/>
    <x v="2"/>
    <x v="6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5"/>
    <n v="3"/>
    <n v="1"/>
    <x v="1"/>
    <x v="2"/>
    <x v="1"/>
    <n v="4"/>
    <n v="4"/>
    <n v="2"/>
    <n v="4"/>
    <n v="5"/>
    <n v="3"/>
    <n v="3"/>
    <n v="5"/>
    <n v="5"/>
    <n v="5"/>
    <n v="3"/>
    <n v="5"/>
    <n v="2"/>
    <n v="4"/>
    <n v="4"/>
    <n v="4"/>
  </r>
  <r>
    <n v="0"/>
    <n v="0"/>
    <n v="0"/>
    <x v="2"/>
    <x v="6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3"/>
    <n v="4"/>
    <n v="1"/>
    <x v="1"/>
    <x v="1"/>
    <x v="0"/>
    <n v="5"/>
    <n v="5"/>
    <n v="5"/>
    <n v="4"/>
    <n v="4"/>
    <n v="3"/>
    <n v="3"/>
    <n v="5"/>
    <n v="5"/>
    <n v="5"/>
    <n v="5"/>
    <n v="2"/>
    <n v="3"/>
    <n v="1"/>
    <n v="5"/>
    <n v="2"/>
  </r>
  <r>
    <n v="4"/>
    <n v="2"/>
    <n v="1"/>
    <x v="0"/>
    <x v="4"/>
    <x v="3"/>
    <n v="0"/>
    <n v="0"/>
    <n v="5"/>
    <n v="0"/>
    <n v="3"/>
    <n v="5"/>
    <n v="0"/>
    <n v="0"/>
    <n v="0"/>
    <n v="0"/>
    <n v="0"/>
    <n v="5"/>
    <n v="0"/>
    <n v="0"/>
    <n v="0"/>
    <n v="0"/>
  </r>
  <r>
    <n v="0"/>
    <n v="0"/>
    <n v="0"/>
    <x v="2"/>
    <x v="6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0"/>
    <n v="0"/>
    <n v="0"/>
    <x v="2"/>
    <x v="6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0"/>
    <n v="0"/>
    <n v="0"/>
    <x v="2"/>
    <x v="6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0"/>
    <n v="0"/>
    <n v="0"/>
    <x v="2"/>
    <x v="6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0"/>
    <n v="0"/>
    <n v="0"/>
    <x v="2"/>
    <x v="6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0"/>
    <n v="0"/>
    <n v="0"/>
    <x v="2"/>
    <x v="6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5"/>
    <n v="3"/>
    <n v="1"/>
    <x v="0"/>
    <x v="1"/>
    <x v="0"/>
    <n v="5"/>
    <n v="4"/>
    <n v="4"/>
    <n v="3"/>
    <n v="2"/>
    <n v="5"/>
    <n v="3"/>
    <n v="5"/>
    <n v="3"/>
    <n v="3"/>
    <n v="1"/>
    <n v="4"/>
    <n v="5"/>
    <n v="5"/>
    <n v="4"/>
    <n v="5"/>
  </r>
  <r>
    <n v="5"/>
    <n v="5"/>
    <n v="1"/>
    <x v="1"/>
    <x v="2"/>
    <x v="0"/>
    <n v="5"/>
    <n v="5"/>
    <n v="3"/>
    <n v="4"/>
    <n v="4"/>
    <n v="3"/>
    <n v="5"/>
    <n v="5"/>
    <n v="3"/>
    <n v="5"/>
    <n v="5"/>
    <n v="5"/>
    <n v="5"/>
    <n v="5"/>
    <n v="5"/>
    <n v="5"/>
  </r>
  <r>
    <n v="2"/>
    <n v="3"/>
    <n v="1"/>
    <x v="1"/>
    <x v="1"/>
    <x v="1"/>
    <n v="5"/>
    <n v="4"/>
    <n v="5"/>
    <n v="5"/>
    <n v="3"/>
    <n v="3"/>
    <n v="3"/>
    <n v="5"/>
    <n v="3"/>
    <n v="3"/>
    <n v="5"/>
    <n v="4"/>
    <n v="5"/>
    <n v="5"/>
    <n v="4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F205B8-0F2F-45F0-B570-833A9D45B605}" name="Kimutatás3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14:E21" firstHeaderRow="1" firstDataRow="2" firstDataCol="1"/>
  <pivotFields count="22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>
      <items count="8">
        <item x="6"/>
        <item x="0"/>
        <item x="5"/>
        <item x="4"/>
        <item x="2"/>
        <item x="1"/>
        <item x="3"/>
        <item t="default"/>
      </items>
    </pivotField>
    <pivotField axis="axisRow" dataField="1" showAll="0">
      <items count="6">
        <item x="3"/>
        <item x="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Mennyiség / Milyen mértékben fontos az Ön számára a következő munkavégzés közben megjelenő körülmény? [Vezető kommunikációja]" fld="5" subtotal="count" baseField="0" baseItem="0"/>
  </dataFields>
  <formats count="1">
    <format dxfId="0">
      <pivotArea field="5" grandCol="1" collapsedLevelsAreSubtotals="1" axis="axisRow" fieldPosition="0">
        <references count="1">
          <reference field="5" count="4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190A9-75AA-4564-BE17-6BDFDCB48B80}" name="Kimutatás2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E12" firstHeaderRow="1" firstDataRow="2" firstDataCol="1"/>
  <pivotFields count="22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axis="axisRow" dataField="1" showAll="0">
      <items count="8">
        <item x="6"/>
        <item x="0"/>
        <item x="5"/>
        <item x="4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Mennyiség / Kérem jelölje be, hogy milyen mértékben érzi otthonosan magát munkavégzés közben!" fld="4" subtotal="count" baseField="0" baseItem="0"/>
  </dataFields>
  <formats count="1">
    <format dxfId="1">
      <pivotArea field="4" grandCol="1" collapsedLevelsAreSubtotals="1" axis="axisRow" fieldPosition="0">
        <references count="1">
          <reference field="4" count="6"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forms/d/1R5mVBA6Iyvm5OWdfwi2blGySn1uulhNAyekeqSPZ7CY/edit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outlinePr summaryBelow="0" summaryRight="0"/>
  </sheetPr>
  <dimension ref="A1:AT120"/>
  <sheetViews>
    <sheetView zoomScale="85" workbookViewId="0">
      <pane ySplit="2" topLeftCell="A3" activePane="bottomLeft" state="frozen"/>
      <selection pane="bottomLeft" activeCell="A3" sqref="A3"/>
    </sheetView>
  </sheetViews>
  <sheetFormatPr defaultColWidth="4.88671875" defaultRowHeight="9" customHeight="1" x14ac:dyDescent="0.2"/>
  <cols>
    <col min="1" max="1" width="16.33203125" style="7" customWidth="1"/>
    <col min="2" max="45" width="4.88671875" style="7"/>
    <col min="46" max="46" width="4.88671875" style="8"/>
    <col min="47" max="16384" width="4.88671875" style="7"/>
  </cols>
  <sheetData>
    <row r="1" spans="1:46" ht="9" customHeight="1" x14ac:dyDescent="0.2">
      <c r="B1" s="7" t="s">
        <v>135</v>
      </c>
      <c r="D1" s="7" t="s">
        <v>135</v>
      </c>
      <c r="F1" s="7" t="s">
        <v>135</v>
      </c>
      <c r="H1" s="7" t="s">
        <v>135</v>
      </c>
      <c r="J1" s="7" t="s">
        <v>135</v>
      </c>
      <c r="L1" s="7" t="s">
        <v>135</v>
      </c>
      <c r="N1" s="7" t="s">
        <v>135</v>
      </c>
      <c r="P1" s="7" t="s">
        <v>135</v>
      </c>
      <c r="R1" s="7" t="s">
        <v>135</v>
      </c>
      <c r="T1" s="7" t="s">
        <v>135</v>
      </c>
      <c r="V1" s="7" t="s">
        <v>135</v>
      </c>
      <c r="X1" s="7" t="s">
        <v>135</v>
      </c>
      <c r="Z1" s="7" t="s">
        <v>135</v>
      </c>
      <c r="AB1" s="7" t="s">
        <v>135</v>
      </c>
      <c r="AD1" s="7" t="s">
        <v>135</v>
      </c>
      <c r="AF1" s="7" t="s">
        <v>135</v>
      </c>
      <c r="AH1" s="7" t="s">
        <v>135</v>
      </c>
      <c r="AJ1" s="7" t="s">
        <v>135</v>
      </c>
      <c r="AL1" s="7" t="s">
        <v>135</v>
      </c>
      <c r="AN1" s="7" t="s">
        <v>135</v>
      </c>
      <c r="AP1" s="7" t="s">
        <v>135</v>
      </c>
      <c r="AR1" s="7" t="s">
        <v>135</v>
      </c>
      <c r="AT1" s="8" t="s">
        <v>135</v>
      </c>
    </row>
    <row r="2" spans="1:46" ht="9" customHeight="1" x14ac:dyDescent="0.2">
      <c r="A2" s="9" t="s">
        <v>0</v>
      </c>
      <c r="B2" s="10" t="s">
        <v>1</v>
      </c>
      <c r="C2" s="10"/>
      <c r="D2" s="10" t="s">
        <v>2</v>
      </c>
      <c r="E2" s="10"/>
      <c r="F2" s="10" t="s">
        <v>3</v>
      </c>
      <c r="G2" s="10"/>
      <c r="H2" s="10" t="s">
        <v>4</v>
      </c>
      <c r="I2" s="10"/>
      <c r="J2" s="10" t="s">
        <v>5</v>
      </c>
      <c r="K2" s="10"/>
      <c r="L2" s="10" t="s">
        <v>6</v>
      </c>
      <c r="M2" s="10"/>
      <c r="N2" s="10" t="s">
        <v>7</v>
      </c>
      <c r="O2" s="10"/>
      <c r="P2" s="10" t="s">
        <v>8</v>
      </c>
      <c r="Q2" s="10"/>
      <c r="R2" s="10" t="s">
        <v>9</v>
      </c>
      <c r="S2" s="10"/>
      <c r="T2" s="10" t="s">
        <v>10</v>
      </c>
      <c r="U2" s="10"/>
      <c r="V2" s="10" t="s">
        <v>11</v>
      </c>
      <c r="W2" s="10"/>
      <c r="X2" s="10" t="s">
        <v>12</v>
      </c>
      <c r="Y2" s="10"/>
      <c r="Z2" s="10" t="s">
        <v>13</v>
      </c>
      <c r="AA2" s="10"/>
      <c r="AB2" s="10" t="s">
        <v>14</v>
      </c>
      <c r="AC2" s="10"/>
      <c r="AD2" s="10" t="s">
        <v>15</v>
      </c>
      <c r="AE2" s="10"/>
      <c r="AF2" s="10" t="s">
        <v>16</v>
      </c>
      <c r="AG2" s="10"/>
      <c r="AH2" s="10" t="s">
        <v>17</v>
      </c>
      <c r="AI2" s="10"/>
      <c r="AJ2" s="10" t="s">
        <v>18</v>
      </c>
      <c r="AK2" s="10"/>
      <c r="AL2" s="10" t="s">
        <v>19</v>
      </c>
      <c r="AM2" s="10"/>
      <c r="AN2" s="10" t="s">
        <v>20</v>
      </c>
      <c r="AO2" s="10"/>
      <c r="AP2" s="10" t="s">
        <v>21</v>
      </c>
      <c r="AQ2" s="10"/>
      <c r="AR2" s="10" t="s">
        <v>22</v>
      </c>
      <c r="AS2" s="10"/>
      <c r="AT2" s="11" t="s">
        <v>23</v>
      </c>
    </row>
    <row r="3" spans="1:46" ht="9" customHeight="1" x14ac:dyDescent="0.2">
      <c r="A3" s="12">
        <v>44636.431748692128</v>
      </c>
      <c r="B3" s="9" t="s">
        <v>24</v>
      </c>
      <c r="C3" s="9"/>
      <c r="D3" s="9" t="s">
        <v>25</v>
      </c>
      <c r="E3" s="9"/>
      <c r="F3" s="9" t="s">
        <v>26</v>
      </c>
      <c r="G3" s="9"/>
      <c r="H3" s="9" t="s">
        <v>27</v>
      </c>
      <c r="I3" s="9"/>
      <c r="J3" s="9">
        <v>1</v>
      </c>
      <c r="K3" s="9"/>
      <c r="L3" s="9" t="s">
        <v>28</v>
      </c>
      <c r="M3" s="9"/>
      <c r="N3" s="9" t="s">
        <v>28</v>
      </c>
      <c r="O3" s="9"/>
      <c r="P3" s="9" t="s">
        <v>28</v>
      </c>
      <c r="Q3" s="9"/>
      <c r="R3" s="9" t="s">
        <v>28</v>
      </c>
      <c r="S3" s="9"/>
      <c r="T3" s="9" t="s">
        <v>28</v>
      </c>
      <c r="U3" s="9"/>
      <c r="V3" s="9">
        <v>5</v>
      </c>
      <c r="W3" s="9"/>
      <c r="X3" s="9" t="s">
        <v>29</v>
      </c>
      <c r="Y3" s="9"/>
      <c r="Z3" s="9" t="s">
        <v>29</v>
      </c>
      <c r="AA3" s="9"/>
      <c r="AB3" s="9" t="s">
        <v>29</v>
      </c>
      <c r="AC3" s="9"/>
      <c r="AD3" s="9" t="s">
        <v>29</v>
      </c>
      <c r="AE3" s="9"/>
      <c r="AF3" s="9" t="s">
        <v>29</v>
      </c>
      <c r="AG3" s="9"/>
      <c r="AH3" s="9" t="s">
        <v>29</v>
      </c>
      <c r="AI3" s="9"/>
      <c r="AJ3" s="9" t="s">
        <v>30</v>
      </c>
      <c r="AK3" s="9"/>
      <c r="AL3" s="9" t="s">
        <v>31</v>
      </c>
      <c r="AM3" s="9"/>
      <c r="AN3" s="9" t="s">
        <v>32</v>
      </c>
      <c r="AO3" s="9"/>
      <c r="AP3" s="9" t="s">
        <v>30</v>
      </c>
      <c r="AQ3" s="9"/>
      <c r="AR3" s="9" t="s">
        <v>31</v>
      </c>
      <c r="AS3" s="9"/>
    </row>
    <row r="4" spans="1:46" ht="9" customHeight="1" x14ac:dyDescent="0.2">
      <c r="A4" s="12">
        <v>44636.434603298607</v>
      </c>
      <c r="B4" s="9" t="s">
        <v>33</v>
      </c>
      <c r="C4" s="9"/>
      <c r="D4" s="9" t="s">
        <v>25</v>
      </c>
      <c r="E4" s="9"/>
      <c r="F4" s="9" t="s">
        <v>26</v>
      </c>
      <c r="G4" s="9"/>
      <c r="H4" s="9" t="s">
        <v>27</v>
      </c>
      <c r="I4" s="9"/>
      <c r="J4" s="9">
        <v>5</v>
      </c>
      <c r="K4" s="9"/>
      <c r="L4" s="9" t="s">
        <v>34</v>
      </c>
      <c r="M4" s="9"/>
      <c r="N4" s="9" t="s">
        <v>34</v>
      </c>
      <c r="O4" s="9"/>
      <c r="P4" s="9" t="s">
        <v>28</v>
      </c>
      <c r="Q4" s="9"/>
      <c r="R4" s="9" t="s">
        <v>28</v>
      </c>
      <c r="S4" s="9"/>
      <c r="T4" s="9" t="s">
        <v>28</v>
      </c>
      <c r="U4" s="9"/>
      <c r="V4" s="9">
        <v>5</v>
      </c>
      <c r="W4" s="9"/>
      <c r="X4" s="9" t="s">
        <v>30</v>
      </c>
      <c r="Y4" s="9"/>
      <c r="Z4" s="9" t="s">
        <v>29</v>
      </c>
      <c r="AA4" s="9"/>
      <c r="AB4" s="9" t="s">
        <v>30</v>
      </c>
      <c r="AC4" s="9"/>
      <c r="AD4" s="9" t="s">
        <v>29</v>
      </c>
      <c r="AE4" s="9"/>
      <c r="AF4" s="9" t="s">
        <v>29</v>
      </c>
      <c r="AG4" s="9"/>
      <c r="AH4" s="9" t="s">
        <v>32</v>
      </c>
      <c r="AI4" s="9"/>
      <c r="AJ4" s="9" t="s">
        <v>30</v>
      </c>
      <c r="AK4" s="9"/>
      <c r="AL4" s="9" t="s">
        <v>35</v>
      </c>
      <c r="AM4" s="9"/>
      <c r="AN4" s="9" t="s">
        <v>35</v>
      </c>
      <c r="AO4" s="9"/>
      <c r="AP4" s="9" t="s">
        <v>35</v>
      </c>
      <c r="AQ4" s="9"/>
      <c r="AR4" s="9" t="s">
        <v>30</v>
      </c>
      <c r="AS4" s="9"/>
      <c r="AT4" s="11" t="s">
        <v>36</v>
      </c>
    </row>
    <row r="5" spans="1:46" ht="9" customHeight="1" x14ac:dyDescent="0.2">
      <c r="A5" s="12">
        <v>44636.436224999998</v>
      </c>
      <c r="B5" s="9" t="s">
        <v>37</v>
      </c>
      <c r="C5" s="9"/>
      <c r="D5" s="9" t="s">
        <v>38</v>
      </c>
      <c r="E5" s="9"/>
      <c r="F5" s="9" t="s">
        <v>26</v>
      </c>
      <c r="G5" s="9"/>
      <c r="H5" s="9" t="s">
        <v>27</v>
      </c>
      <c r="I5" s="9"/>
      <c r="J5" s="9">
        <v>5</v>
      </c>
      <c r="K5" s="9"/>
      <c r="L5" s="9" t="s">
        <v>39</v>
      </c>
      <c r="M5" s="9"/>
      <c r="N5" s="9" t="s">
        <v>28</v>
      </c>
      <c r="O5" s="9"/>
      <c r="P5" s="9" t="s">
        <v>40</v>
      </c>
      <c r="Q5" s="9"/>
      <c r="R5" s="9" t="s">
        <v>28</v>
      </c>
      <c r="S5" s="9"/>
      <c r="T5" s="9" t="s">
        <v>28</v>
      </c>
      <c r="U5" s="9"/>
      <c r="V5" s="9">
        <v>5</v>
      </c>
      <c r="W5" s="9"/>
      <c r="X5" s="9" t="s">
        <v>29</v>
      </c>
      <c r="Y5" s="9"/>
      <c r="Z5" s="9" t="s">
        <v>29</v>
      </c>
      <c r="AA5" s="9"/>
      <c r="AB5" s="9" t="s">
        <v>32</v>
      </c>
      <c r="AC5" s="9"/>
      <c r="AD5" s="9" t="s">
        <v>32</v>
      </c>
      <c r="AE5" s="9"/>
      <c r="AF5" s="9" t="s">
        <v>32</v>
      </c>
      <c r="AG5" s="9"/>
      <c r="AH5" s="9" t="s">
        <v>32</v>
      </c>
      <c r="AI5" s="9"/>
      <c r="AJ5" s="9" t="s">
        <v>30</v>
      </c>
      <c r="AK5" s="9"/>
      <c r="AL5" s="9" t="s">
        <v>29</v>
      </c>
      <c r="AM5" s="9"/>
      <c r="AN5" s="9" t="s">
        <v>30</v>
      </c>
      <c r="AO5" s="9"/>
      <c r="AP5" s="9" t="s">
        <v>29</v>
      </c>
      <c r="AQ5" s="9"/>
      <c r="AR5" s="9" t="s">
        <v>35</v>
      </c>
      <c r="AS5" s="9"/>
      <c r="AT5" s="11" t="s">
        <v>41</v>
      </c>
    </row>
    <row r="6" spans="1:46" ht="9" customHeight="1" x14ac:dyDescent="0.2">
      <c r="A6" s="12">
        <v>44636.43888050926</v>
      </c>
      <c r="B6" s="9" t="s">
        <v>42</v>
      </c>
      <c r="C6" s="9"/>
      <c r="D6" s="9" t="s">
        <v>25</v>
      </c>
      <c r="E6" s="9"/>
      <c r="F6" s="9" t="s">
        <v>26</v>
      </c>
      <c r="G6" s="9"/>
      <c r="H6" s="9" t="s">
        <v>27</v>
      </c>
      <c r="I6" s="9"/>
      <c r="J6" s="9">
        <v>4</v>
      </c>
      <c r="K6" s="9"/>
      <c r="L6" s="9" t="s">
        <v>34</v>
      </c>
      <c r="M6" s="9"/>
      <c r="N6" s="9" t="s">
        <v>28</v>
      </c>
      <c r="O6" s="9"/>
      <c r="P6" s="9" t="s">
        <v>28</v>
      </c>
      <c r="Q6" s="9"/>
      <c r="R6" s="9" t="s">
        <v>34</v>
      </c>
      <c r="S6" s="9"/>
      <c r="T6" s="9" t="s">
        <v>40</v>
      </c>
      <c r="U6" s="9"/>
      <c r="V6" s="9">
        <v>2</v>
      </c>
      <c r="W6" s="9"/>
      <c r="X6" s="9" t="s">
        <v>29</v>
      </c>
      <c r="Y6" s="9"/>
      <c r="Z6" s="9" t="s">
        <v>29</v>
      </c>
      <c r="AA6" s="9"/>
      <c r="AB6" s="9" t="s">
        <v>32</v>
      </c>
      <c r="AC6" s="9"/>
      <c r="AD6" s="9" t="s">
        <v>32</v>
      </c>
      <c r="AE6" s="9"/>
      <c r="AF6" s="9" t="s">
        <v>32</v>
      </c>
      <c r="AG6" s="9"/>
      <c r="AH6" s="9" t="s">
        <v>32</v>
      </c>
      <c r="AI6" s="9"/>
      <c r="AJ6" s="9" t="s">
        <v>31</v>
      </c>
      <c r="AK6" s="9"/>
      <c r="AL6" s="9" t="s">
        <v>29</v>
      </c>
      <c r="AM6" s="9"/>
      <c r="AN6" s="9" t="s">
        <v>31</v>
      </c>
      <c r="AO6" s="9"/>
      <c r="AP6" s="9" t="s">
        <v>30</v>
      </c>
      <c r="AQ6" s="9"/>
      <c r="AR6" s="9" t="s">
        <v>30</v>
      </c>
      <c r="AS6" s="9"/>
      <c r="AT6" s="11" t="s">
        <v>43</v>
      </c>
    </row>
    <row r="7" spans="1:46" ht="9" customHeight="1" x14ac:dyDescent="0.2">
      <c r="A7" s="12">
        <v>44636.4467625463</v>
      </c>
      <c r="B7" s="9" t="s">
        <v>37</v>
      </c>
      <c r="C7" s="9"/>
      <c r="D7" s="9" t="s">
        <v>44</v>
      </c>
      <c r="E7" s="9"/>
      <c r="F7" s="9" t="s">
        <v>26</v>
      </c>
      <c r="G7" s="9"/>
      <c r="H7" s="9" t="s">
        <v>45</v>
      </c>
      <c r="I7" s="9"/>
      <c r="J7" s="9">
        <v>6</v>
      </c>
      <c r="K7" s="9"/>
      <c r="L7" s="9" t="s">
        <v>28</v>
      </c>
      <c r="M7" s="9"/>
      <c r="N7" s="9" t="s">
        <v>28</v>
      </c>
      <c r="O7" s="9"/>
      <c r="P7" s="9" t="s">
        <v>28</v>
      </c>
      <c r="Q7" s="9"/>
      <c r="R7" s="9" t="s">
        <v>28</v>
      </c>
      <c r="S7" s="9"/>
      <c r="T7" s="9" t="s">
        <v>28</v>
      </c>
      <c r="U7" s="9"/>
      <c r="V7" s="9">
        <v>1</v>
      </c>
      <c r="W7" s="9"/>
      <c r="X7" s="9" t="s">
        <v>29</v>
      </c>
      <c r="Y7" s="9"/>
      <c r="Z7" s="9" t="s">
        <v>29</v>
      </c>
      <c r="AA7" s="9"/>
      <c r="AB7" s="9" t="s">
        <v>29</v>
      </c>
      <c r="AC7" s="9"/>
      <c r="AD7" s="9" t="s">
        <v>29</v>
      </c>
      <c r="AE7" s="9"/>
      <c r="AF7" s="9" t="s">
        <v>29</v>
      </c>
      <c r="AG7" s="9"/>
      <c r="AH7" s="9" t="s">
        <v>29</v>
      </c>
      <c r="AI7" s="9"/>
      <c r="AJ7" s="9" t="s">
        <v>29</v>
      </c>
      <c r="AK7" s="9"/>
      <c r="AL7" s="9" t="s">
        <v>29</v>
      </c>
      <c r="AM7" s="9"/>
      <c r="AN7" s="9" t="s">
        <v>29</v>
      </c>
      <c r="AO7" s="9"/>
      <c r="AP7" s="9" t="s">
        <v>29</v>
      </c>
      <c r="AQ7" s="9"/>
      <c r="AR7" s="9" t="s">
        <v>29</v>
      </c>
      <c r="AS7" s="9"/>
      <c r="AT7" s="11" t="s">
        <v>46</v>
      </c>
    </row>
    <row r="8" spans="1:46" ht="9" customHeight="1" x14ac:dyDescent="0.2">
      <c r="A8" s="12">
        <v>44636.453194282411</v>
      </c>
      <c r="B8" s="9" t="s">
        <v>24</v>
      </c>
      <c r="C8" s="9"/>
      <c r="D8" s="9" t="s">
        <v>25</v>
      </c>
      <c r="E8" s="9"/>
      <c r="F8" s="9" t="s">
        <v>26</v>
      </c>
      <c r="G8" s="9"/>
      <c r="H8" s="9" t="s">
        <v>45</v>
      </c>
      <c r="I8" s="9"/>
      <c r="J8" s="9">
        <v>6</v>
      </c>
      <c r="K8" s="9"/>
      <c r="L8" s="9" t="s">
        <v>34</v>
      </c>
      <c r="M8" s="9"/>
      <c r="N8" s="9" t="s">
        <v>34</v>
      </c>
      <c r="O8" s="9"/>
      <c r="P8" s="9" t="s">
        <v>34</v>
      </c>
      <c r="Q8" s="9"/>
      <c r="R8" s="9" t="s">
        <v>28</v>
      </c>
      <c r="S8" s="9"/>
      <c r="T8" s="9" t="s">
        <v>28</v>
      </c>
      <c r="U8" s="9"/>
      <c r="V8" s="9">
        <v>1</v>
      </c>
      <c r="W8" s="9"/>
      <c r="X8" s="9" t="s">
        <v>29</v>
      </c>
      <c r="Y8" s="9"/>
      <c r="Z8" s="9" t="s">
        <v>29</v>
      </c>
      <c r="AA8" s="9"/>
      <c r="AB8" s="9" t="s">
        <v>29</v>
      </c>
      <c r="AC8" s="9"/>
      <c r="AD8" s="9" t="s">
        <v>29</v>
      </c>
      <c r="AE8" s="9"/>
      <c r="AF8" s="9" t="s">
        <v>29</v>
      </c>
      <c r="AG8" s="9"/>
      <c r="AH8" s="9" t="s">
        <v>30</v>
      </c>
      <c r="AI8" s="9"/>
      <c r="AJ8" s="9" t="s">
        <v>29</v>
      </c>
      <c r="AK8" s="9"/>
      <c r="AL8" s="9" t="s">
        <v>35</v>
      </c>
      <c r="AM8" s="9"/>
      <c r="AN8" s="9" t="s">
        <v>35</v>
      </c>
      <c r="AO8" s="9"/>
      <c r="AP8" s="9" t="s">
        <v>35</v>
      </c>
      <c r="AQ8" s="9"/>
      <c r="AR8" s="9" t="s">
        <v>29</v>
      </c>
      <c r="AS8" s="9"/>
      <c r="AT8" s="11" t="s">
        <v>47</v>
      </c>
    </row>
    <row r="9" spans="1:46" ht="9" customHeight="1" x14ac:dyDescent="0.2">
      <c r="A9" s="12">
        <v>44636.473218807871</v>
      </c>
      <c r="B9" s="9" t="s">
        <v>42</v>
      </c>
      <c r="C9" s="9"/>
      <c r="D9" s="9" t="s">
        <v>25</v>
      </c>
      <c r="E9" s="9"/>
      <c r="F9" s="9" t="s">
        <v>26</v>
      </c>
      <c r="G9" s="9"/>
      <c r="H9" s="9" t="s">
        <v>27</v>
      </c>
      <c r="I9" s="9"/>
      <c r="J9" s="9">
        <v>5</v>
      </c>
      <c r="K9" s="9"/>
      <c r="L9" s="9" t="s">
        <v>28</v>
      </c>
      <c r="M9" s="9"/>
      <c r="N9" s="9" t="s">
        <v>28</v>
      </c>
      <c r="O9" s="9"/>
      <c r="P9" s="9" t="s">
        <v>28</v>
      </c>
      <c r="Q9" s="9"/>
      <c r="R9" s="9" t="s">
        <v>28</v>
      </c>
      <c r="S9" s="9"/>
      <c r="T9" s="9" t="s">
        <v>34</v>
      </c>
      <c r="U9" s="9"/>
      <c r="V9" s="9">
        <v>5</v>
      </c>
      <c r="W9" s="9"/>
      <c r="X9" s="9" t="s">
        <v>29</v>
      </c>
      <c r="Y9" s="9"/>
      <c r="Z9" s="9" t="s">
        <v>30</v>
      </c>
      <c r="AA9" s="9"/>
      <c r="AB9" s="9" t="s">
        <v>30</v>
      </c>
      <c r="AC9" s="9"/>
      <c r="AD9" s="9" t="s">
        <v>30</v>
      </c>
      <c r="AE9" s="9"/>
      <c r="AF9" s="9" t="s">
        <v>29</v>
      </c>
      <c r="AG9" s="9"/>
      <c r="AH9" s="9" t="s">
        <v>30</v>
      </c>
      <c r="AI9" s="9"/>
      <c r="AJ9" s="9" t="s">
        <v>29</v>
      </c>
      <c r="AK9" s="9"/>
      <c r="AL9" s="9" t="s">
        <v>29</v>
      </c>
      <c r="AM9" s="9"/>
      <c r="AN9" s="9" t="s">
        <v>29</v>
      </c>
      <c r="AO9" s="9"/>
      <c r="AP9" s="9" t="s">
        <v>29</v>
      </c>
      <c r="AQ9" s="9"/>
      <c r="AR9" s="9" t="s">
        <v>29</v>
      </c>
      <c r="AS9" s="9"/>
      <c r="AT9" s="11" t="s">
        <v>36</v>
      </c>
    </row>
    <row r="10" spans="1:46" ht="9" customHeight="1" x14ac:dyDescent="0.2">
      <c r="A10" s="12">
        <v>44636.476023530093</v>
      </c>
      <c r="B10" s="9" t="s">
        <v>24</v>
      </c>
      <c r="C10" s="9"/>
      <c r="D10" s="9" t="s">
        <v>48</v>
      </c>
      <c r="E10" s="9"/>
      <c r="F10" s="9" t="s">
        <v>26</v>
      </c>
      <c r="G10" s="9"/>
      <c r="H10" s="9" t="s">
        <v>27</v>
      </c>
      <c r="I10" s="9"/>
      <c r="J10" s="9">
        <v>4</v>
      </c>
      <c r="K10" s="9"/>
      <c r="L10" s="9" t="s">
        <v>28</v>
      </c>
      <c r="M10" s="9"/>
      <c r="N10" s="9" t="s">
        <v>34</v>
      </c>
      <c r="O10" s="9"/>
      <c r="P10" s="9" t="s">
        <v>34</v>
      </c>
      <c r="Q10" s="9"/>
      <c r="R10" s="9" t="s">
        <v>34</v>
      </c>
      <c r="S10" s="9"/>
      <c r="T10" s="9" t="s">
        <v>40</v>
      </c>
      <c r="U10" s="9"/>
      <c r="V10" s="9">
        <v>3</v>
      </c>
      <c r="W10" s="9"/>
      <c r="X10" s="9" t="s">
        <v>29</v>
      </c>
      <c r="Y10" s="9"/>
      <c r="Z10" s="9" t="s">
        <v>30</v>
      </c>
      <c r="AA10" s="9"/>
      <c r="AB10" s="9" t="s">
        <v>29</v>
      </c>
      <c r="AC10" s="9"/>
      <c r="AD10" s="9" t="s">
        <v>30</v>
      </c>
      <c r="AE10" s="9"/>
      <c r="AF10" s="9" t="s">
        <v>29</v>
      </c>
      <c r="AG10" s="9"/>
      <c r="AH10" s="9" t="s">
        <v>30</v>
      </c>
      <c r="AI10" s="9"/>
      <c r="AJ10" s="9" t="s">
        <v>30</v>
      </c>
      <c r="AK10" s="9"/>
      <c r="AL10" s="9" t="s">
        <v>35</v>
      </c>
      <c r="AM10" s="9"/>
      <c r="AN10" s="9" t="s">
        <v>35</v>
      </c>
      <c r="AO10" s="9"/>
      <c r="AP10" s="9" t="s">
        <v>29</v>
      </c>
      <c r="AQ10" s="9"/>
      <c r="AR10" s="9" t="s">
        <v>35</v>
      </c>
      <c r="AS10" s="9"/>
      <c r="AT10" s="11" t="s">
        <v>49</v>
      </c>
    </row>
    <row r="11" spans="1:46" ht="9" customHeight="1" x14ac:dyDescent="0.2">
      <c r="A11" s="12">
        <v>44636.477912789356</v>
      </c>
      <c r="B11" s="9" t="s">
        <v>42</v>
      </c>
      <c r="C11" s="9"/>
      <c r="D11" s="9" t="s">
        <v>44</v>
      </c>
      <c r="E11" s="9"/>
      <c r="F11" s="9" t="s">
        <v>26</v>
      </c>
      <c r="G11" s="9"/>
      <c r="H11" s="9" t="s">
        <v>27</v>
      </c>
      <c r="I11" s="9"/>
      <c r="J11" s="9">
        <v>5</v>
      </c>
      <c r="K11" s="9"/>
      <c r="L11" s="9" t="s">
        <v>28</v>
      </c>
      <c r="M11" s="9"/>
      <c r="N11" s="9" t="s">
        <v>28</v>
      </c>
      <c r="O11" s="9"/>
      <c r="P11" s="9" t="s">
        <v>28</v>
      </c>
      <c r="Q11" s="9"/>
      <c r="R11" s="9" t="s">
        <v>28</v>
      </c>
      <c r="S11" s="9"/>
      <c r="T11" s="9" t="s">
        <v>28</v>
      </c>
      <c r="U11" s="9"/>
      <c r="V11" s="9">
        <v>5</v>
      </c>
      <c r="W11" s="9"/>
      <c r="X11" s="9" t="s">
        <v>29</v>
      </c>
      <c r="Y11" s="9"/>
      <c r="Z11" s="9" t="s">
        <v>29</v>
      </c>
      <c r="AA11" s="9"/>
      <c r="AB11" s="9" t="s">
        <v>29</v>
      </c>
      <c r="AC11" s="9"/>
      <c r="AD11" s="9" t="s">
        <v>29</v>
      </c>
      <c r="AE11" s="9"/>
      <c r="AF11" s="9" t="s">
        <v>29</v>
      </c>
      <c r="AG11" s="9"/>
      <c r="AH11" s="9" t="s">
        <v>29</v>
      </c>
      <c r="AI11" s="9"/>
      <c r="AJ11" s="9" t="s">
        <v>29</v>
      </c>
      <c r="AK11" s="9"/>
      <c r="AL11" s="9" t="s">
        <v>29</v>
      </c>
      <c r="AM11" s="9"/>
      <c r="AN11" s="9" t="s">
        <v>29</v>
      </c>
      <c r="AO11" s="9"/>
      <c r="AP11" s="9" t="s">
        <v>29</v>
      </c>
      <c r="AQ11" s="9"/>
      <c r="AR11" s="9" t="s">
        <v>29</v>
      </c>
      <c r="AS11" s="9"/>
      <c r="AT11" s="11" t="s">
        <v>50</v>
      </c>
    </row>
    <row r="12" spans="1:46" ht="9" customHeight="1" x14ac:dyDescent="0.2">
      <c r="A12" s="12">
        <v>44636.490543113425</v>
      </c>
      <c r="B12" s="9" t="s">
        <v>33</v>
      </c>
      <c r="C12" s="9"/>
      <c r="D12" s="9" t="s">
        <v>25</v>
      </c>
      <c r="E12" s="9"/>
      <c r="F12" s="9" t="s">
        <v>26</v>
      </c>
      <c r="G12" s="9"/>
      <c r="H12" s="9" t="s">
        <v>27</v>
      </c>
      <c r="I12" s="9"/>
      <c r="J12" s="9">
        <v>3</v>
      </c>
      <c r="K12" s="9"/>
      <c r="L12" s="9" t="s">
        <v>28</v>
      </c>
      <c r="M12" s="9"/>
      <c r="N12" s="9" t="s">
        <v>28</v>
      </c>
      <c r="O12" s="9"/>
      <c r="P12" s="9" t="s">
        <v>28</v>
      </c>
      <c r="Q12" s="9"/>
      <c r="R12" s="9" t="s">
        <v>28</v>
      </c>
      <c r="S12" s="9"/>
      <c r="T12" s="9" t="s">
        <v>28</v>
      </c>
      <c r="U12" s="9"/>
      <c r="V12" s="9">
        <v>4</v>
      </c>
      <c r="W12" s="9"/>
      <c r="X12" s="9" t="s">
        <v>29</v>
      </c>
      <c r="Y12" s="9"/>
      <c r="Z12" s="9" t="s">
        <v>30</v>
      </c>
      <c r="AA12" s="9"/>
      <c r="AB12" s="9" t="s">
        <v>29</v>
      </c>
      <c r="AC12" s="9"/>
      <c r="AD12" s="9" t="s">
        <v>29</v>
      </c>
      <c r="AE12" s="9"/>
      <c r="AF12" s="9" t="s">
        <v>29</v>
      </c>
      <c r="AG12" s="9"/>
      <c r="AH12" s="9" t="s">
        <v>30</v>
      </c>
      <c r="AI12" s="9"/>
      <c r="AJ12" s="9" t="s">
        <v>32</v>
      </c>
      <c r="AK12" s="9"/>
      <c r="AL12" s="9" t="s">
        <v>30</v>
      </c>
      <c r="AM12" s="9"/>
      <c r="AN12" s="9" t="s">
        <v>32</v>
      </c>
      <c r="AO12" s="9"/>
      <c r="AP12" s="9" t="s">
        <v>31</v>
      </c>
      <c r="AQ12" s="9"/>
      <c r="AR12" s="9" t="s">
        <v>32</v>
      </c>
      <c r="AS12" s="9"/>
      <c r="AT12" s="11" t="s">
        <v>51</v>
      </c>
    </row>
    <row r="13" spans="1:46" ht="9" customHeight="1" x14ac:dyDescent="0.2">
      <c r="A13" s="12">
        <v>44636.507653287037</v>
      </c>
      <c r="B13" s="9" t="s">
        <v>52</v>
      </c>
      <c r="C13" s="9"/>
      <c r="D13" s="9" t="s">
        <v>25</v>
      </c>
      <c r="E13" s="9"/>
      <c r="F13" s="9" t="s">
        <v>26</v>
      </c>
      <c r="G13" s="9"/>
      <c r="H13" s="9" t="s">
        <v>27</v>
      </c>
      <c r="I13" s="9"/>
      <c r="J13" s="9">
        <v>6</v>
      </c>
      <c r="K13" s="9"/>
      <c r="L13" s="9" t="s">
        <v>28</v>
      </c>
      <c r="M13" s="9"/>
      <c r="N13" s="9" t="s">
        <v>28</v>
      </c>
      <c r="O13" s="9"/>
      <c r="P13" s="9" t="s">
        <v>28</v>
      </c>
      <c r="Q13" s="9"/>
      <c r="R13" s="9" t="s">
        <v>28</v>
      </c>
      <c r="S13" s="9"/>
      <c r="T13" s="9" t="s">
        <v>34</v>
      </c>
      <c r="U13" s="9"/>
      <c r="V13" s="9">
        <v>1</v>
      </c>
      <c r="W13" s="9"/>
      <c r="X13" s="9" t="s">
        <v>29</v>
      </c>
      <c r="Y13" s="9"/>
      <c r="Z13" s="9" t="s">
        <v>29</v>
      </c>
      <c r="AA13" s="9"/>
      <c r="AB13" s="9" t="s">
        <v>30</v>
      </c>
      <c r="AC13" s="9"/>
      <c r="AD13" s="9" t="s">
        <v>29</v>
      </c>
      <c r="AE13" s="9"/>
      <c r="AF13" s="9" t="s">
        <v>29</v>
      </c>
      <c r="AG13" s="9"/>
      <c r="AH13" s="9" t="s">
        <v>29</v>
      </c>
      <c r="AI13" s="9"/>
      <c r="AJ13" s="9" t="s">
        <v>30</v>
      </c>
      <c r="AK13" s="9"/>
      <c r="AL13" s="9" t="s">
        <v>35</v>
      </c>
      <c r="AM13" s="9"/>
      <c r="AN13" s="9" t="s">
        <v>30</v>
      </c>
      <c r="AO13" s="9"/>
      <c r="AP13" s="9" t="s">
        <v>29</v>
      </c>
      <c r="AQ13" s="9"/>
      <c r="AR13" s="9" t="s">
        <v>29</v>
      </c>
      <c r="AS13" s="9"/>
      <c r="AT13" s="11" t="s">
        <v>53</v>
      </c>
    </row>
    <row r="14" spans="1:46" ht="9" customHeight="1" x14ac:dyDescent="0.2">
      <c r="A14" s="12">
        <v>44636.531203715276</v>
      </c>
      <c r="B14" s="9" t="s">
        <v>42</v>
      </c>
      <c r="C14" s="9"/>
      <c r="D14" s="9" t="s">
        <v>25</v>
      </c>
      <c r="E14" s="9"/>
      <c r="F14" s="9" t="s">
        <v>54</v>
      </c>
      <c r="G14" s="9"/>
      <c r="H14" s="9" t="s">
        <v>45</v>
      </c>
      <c r="I14" s="9"/>
      <c r="J14" s="9">
        <v>6</v>
      </c>
      <c r="K14" s="9"/>
      <c r="L14" s="9" t="s">
        <v>28</v>
      </c>
      <c r="M14" s="9"/>
      <c r="N14" s="9" t="s">
        <v>28</v>
      </c>
      <c r="O14" s="9"/>
      <c r="P14" s="9" t="s">
        <v>28</v>
      </c>
      <c r="Q14" s="9"/>
      <c r="R14" s="9" t="s">
        <v>28</v>
      </c>
      <c r="S14" s="9"/>
      <c r="T14" s="9" t="s">
        <v>28</v>
      </c>
      <c r="U14" s="9"/>
      <c r="V14" s="9">
        <v>3</v>
      </c>
      <c r="W14" s="9"/>
      <c r="X14" s="9" t="s">
        <v>30</v>
      </c>
      <c r="Y14" s="9"/>
      <c r="Z14" s="9" t="s">
        <v>30</v>
      </c>
      <c r="AA14" s="9"/>
      <c r="AB14" s="9" t="s">
        <v>30</v>
      </c>
      <c r="AC14" s="9"/>
      <c r="AD14" s="9" t="s">
        <v>30</v>
      </c>
      <c r="AE14" s="9"/>
      <c r="AF14" s="9" t="s">
        <v>30</v>
      </c>
      <c r="AG14" s="9"/>
      <c r="AH14" s="9" t="s">
        <v>30</v>
      </c>
      <c r="AI14" s="9"/>
      <c r="AJ14" s="9" t="s">
        <v>29</v>
      </c>
      <c r="AK14" s="9"/>
      <c r="AL14" s="9" t="s">
        <v>29</v>
      </c>
      <c r="AM14" s="9"/>
      <c r="AN14" s="9" t="s">
        <v>29</v>
      </c>
      <c r="AO14" s="9"/>
      <c r="AP14" s="9" t="s">
        <v>35</v>
      </c>
      <c r="AQ14" s="9"/>
      <c r="AR14" s="9" t="s">
        <v>29</v>
      </c>
      <c r="AS14" s="9"/>
      <c r="AT14" s="11" t="s">
        <v>55</v>
      </c>
    </row>
    <row r="15" spans="1:46" ht="9" customHeight="1" x14ac:dyDescent="0.2">
      <c r="A15" s="12">
        <v>44636.532101064819</v>
      </c>
      <c r="B15" s="9" t="s">
        <v>33</v>
      </c>
      <c r="C15" s="9"/>
      <c r="D15" s="9" t="s">
        <v>25</v>
      </c>
      <c r="E15" s="9"/>
      <c r="F15" s="9" t="s">
        <v>26</v>
      </c>
      <c r="G15" s="9"/>
      <c r="H15" s="9" t="s">
        <v>27</v>
      </c>
      <c r="I15" s="9"/>
      <c r="J15" s="9">
        <v>6</v>
      </c>
      <c r="K15" s="9"/>
      <c r="L15" s="9" t="s">
        <v>34</v>
      </c>
      <c r="M15" s="9"/>
      <c r="N15" s="9" t="s">
        <v>28</v>
      </c>
      <c r="O15" s="9"/>
      <c r="P15" s="9" t="s">
        <v>34</v>
      </c>
      <c r="Q15" s="9"/>
      <c r="R15" s="9" t="s">
        <v>28</v>
      </c>
      <c r="S15" s="9"/>
      <c r="T15" s="9" t="s">
        <v>34</v>
      </c>
      <c r="U15" s="9"/>
      <c r="V15" s="9">
        <v>3</v>
      </c>
      <c r="W15" s="9"/>
      <c r="X15" s="9" t="s">
        <v>29</v>
      </c>
      <c r="Y15" s="9"/>
      <c r="Z15" s="9" t="s">
        <v>30</v>
      </c>
      <c r="AA15" s="9"/>
      <c r="AB15" s="9" t="s">
        <v>29</v>
      </c>
      <c r="AC15" s="9"/>
      <c r="AD15" s="9" t="s">
        <v>32</v>
      </c>
      <c r="AE15" s="9"/>
      <c r="AF15" s="9" t="s">
        <v>29</v>
      </c>
      <c r="AG15" s="9"/>
      <c r="AH15" s="9" t="s">
        <v>29</v>
      </c>
      <c r="AI15" s="9"/>
      <c r="AJ15" s="9" t="s">
        <v>35</v>
      </c>
      <c r="AK15" s="9"/>
      <c r="AL15" s="9" t="s">
        <v>29</v>
      </c>
      <c r="AM15" s="9"/>
      <c r="AN15" s="9" t="s">
        <v>35</v>
      </c>
      <c r="AO15" s="9"/>
      <c r="AP15" s="9" t="s">
        <v>29</v>
      </c>
      <c r="AQ15" s="9"/>
      <c r="AR15" s="9" t="s">
        <v>29</v>
      </c>
      <c r="AS15" s="9"/>
      <c r="AT15" s="11" t="s">
        <v>56</v>
      </c>
    </row>
    <row r="16" spans="1:46" ht="9" customHeight="1" x14ac:dyDescent="0.2">
      <c r="A16" s="12">
        <v>44636.538006504634</v>
      </c>
      <c r="B16" s="9" t="s">
        <v>24</v>
      </c>
      <c r="C16" s="9"/>
      <c r="D16" s="9" t="s">
        <v>44</v>
      </c>
      <c r="E16" s="9"/>
      <c r="F16" s="9" t="s">
        <v>26</v>
      </c>
      <c r="G16" s="9"/>
      <c r="H16" s="9" t="s">
        <v>27</v>
      </c>
      <c r="I16" s="9"/>
      <c r="J16" s="9">
        <v>6</v>
      </c>
      <c r="K16" s="9"/>
      <c r="L16" s="9" t="s">
        <v>34</v>
      </c>
      <c r="M16" s="9"/>
      <c r="N16" s="9" t="s">
        <v>34</v>
      </c>
      <c r="O16" s="9"/>
      <c r="P16" s="9" t="s">
        <v>34</v>
      </c>
      <c r="Q16" s="9"/>
      <c r="R16" s="9" t="s">
        <v>40</v>
      </c>
      <c r="S16" s="9"/>
      <c r="T16" s="9" t="s">
        <v>40</v>
      </c>
      <c r="U16" s="9"/>
      <c r="V16" s="9">
        <v>5</v>
      </c>
      <c r="W16" s="9"/>
      <c r="X16" s="9" t="s">
        <v>30</v>
      </c>
      <c r="Y16" s="9"/>
      <c r="Z16" s="9" t="s">
        <v>30</v>
      </c>
      <c r="AA16" s="9"/>
      <c r="AB16" s="9" t="s">
        <v>29</v>
      </c>
      <c r="AC16" s="9"/>
      <c r="AD16" s="9" t="s">
        <v>32</v>
      </c>
      <c r="AE16" s="9"/>
      <c r="AF16" s="9" t="s">
        <v>29</v>
      </c>
      <c r="AG16" s="9"/>
      <c r="AH16" s="9" t="s">
        <v>29</v>
      </c>
      <c r="AI16" s="9"/>
      <c r="AJ16" s="9" t="s">
        <v>32</v>
      </c>
      <c r="AK16" s="9"/>
      <c r="AL16" s="9" t="s">
        <v>30</v>
      </c>
      <c r="AM16" s="9"/>
      <c r="AN16" s="9" t="s">
        <v>31</v>
      </c>
      <c r="AO16" s="9"/>
      <c r="AP16" s="9" t="s">
        <v>29</v>
      </c>
      <c r="AQ16" s="9"/>
      <c r="AR16" s="9" t="s">
        <v>31</v>
      </c>
      <c r="AS16" s="9"/>
      <c r="AT16" s="11" t="s">
        <v>57</v>
      </c>
    </row>
    <row r="17" spans="1:46" ht="9" customHeight="1" x14ac:dyDescent="0.2">
      <c r="A17" s="12">
        <v>44636.574268124998</v>
      </c>
      <c r="B17" s="9" t="s">
        <v>37</v>
      </c>
      <c r="C17" s="9"/>
      <c r="D17" s="9" t="s">
        <v>38</v>
      </c>
      <c r="E17" s="9"/>
      <c r="F17" s="9" t="s">
        <v>58</v>
      </c>
      <c r="G17" s="9"/>
      <c r="H17" s="9" t="s">
        <v>45</v>
      </c>
      <c r="I17" s="9"/>
      <c r="J17" s="9">
        <v>6</v>
      </c>
      <c r="K17" s="9"/>
      <c r="L17" s="9" t="s">
        <v>28</v>
      </c>
      <c r="M17" s="9"/>
      <c r="N17" s="9" t="s">
        <v>28</v>
      </c>
      <c r="O17" s="9"/>
      <c r="T17" s="9" t="s">
        <v>28</v>
      </c>
      <c r="U17" s="9"/>
      <c r="V17" s="9">
        <v>1</v>
      </c>
      <c r="W17" s="9"/>
      <c r="AB17" s="9" t="s">
        <v>29</v>
      </c>
      <c r="AC17" s="9"/>
      <c r="AF17" s="9" t="s">
        <v>29</v>
      </c>
      <c r="AG17" s="9"/>
      <c r="AH17" s="9" t="s">
        <v>29</v>
      </c>
      <c r="AI17" s="9"/>
      <c r="AJ17" s="9" t="s">
        <v>29</v>
      </c>
      <c r="AK17" s="9"/>
      <c r="AL17" s="9" t="s">
        <v>29</v>
      </c>
      <c r="AM17" s="9"/>
      <c r="AP17" s="9" t="s">
        <v>29</v>
      </c>
      <c r="AQ17" s="9"/>
      <c r="AT17" s="11" t="s">
        <v>59</v>
      </c>
    </row>
    <row r="18" spans="1:46" ht="9" customHeight="1" x14ac:dyDescent="0.2">
      <c r="A18" s="12">
        <v>44636.577088969905</v>
      </c>
      <c r="B18" s="9" t="s">
        <v>24</v>
      </c>
      <c r="C18" s="9"/>
      <c r="D18" s="9" t="s">
        <v>48</v>
      </c>
      <c r="E18" s="9"/>
      <c r="F18" s="9" t="s">
        <v>26</v>
      </c>
      <c r="G18" s="9"/>
      <c r="H18" s="9" t="s">
        <v>45</v>
      </c>
      <c r="I18" s="9"/>
      <c r="J18" s="9">
        <v>5</v>
      </c>
      <c r="K18" s="9"/>
      <c r="L18" s="9" t="s">
        <v>28</v>
      </c>
      <c r="M18" s="9"/>
      <c r="N18" s="9" t="s">
        <v>28</v>
      </c>
      <c r="O18" s="9"/>
      <c r="P18" s="9" t="s">
        <v>28</v>
      </c>
      <c r="Q18" s="9"/>
      <c r="R18" s="9" t="s">
        <v>28</v>
      </c>
      <c r="S18" s="9"/>
      <c r="T18" s="9" t="s">
        <v>28</v>
      </c>
      <c r="U18" s="9"/>
      <c r="V18" s="9">
        <v>1</v>
      </c>
      <c r="W18" s="9"/>
      <c r="X18" s="9" t="s">
        <v>29</v>
      </c>
      <c r="Y18" s="9"/>
      <c r="Z18" s="9" t="s">
        <v>29</v>
      </c>
      <c r="AA18" s="9"/>
      <c r="AB18" s="9" t="s">
        <v>30</v>
      </c>
      <c r="AC18" s="9"/>
      <c r="AD18" s="9" t="s">
        <v>30</v>
      </c>
      <c r="AE18" s="9"/>
      <c r="AF18" s="9" t="s">
        <v>29</v>
      </c>
      <c r="AG18" s="9"/>
      <c r="AH18" s="9" t="s">
        <v>29</v>
      </c>
      <c r="AI18" s="9"/>
      <c r="AJ18" s="9" t="s">
        <v>35</v>
      </c>
      <c r="AK18" s="9"/>
      <c r="AL18" s="9" t="s">
        <v>29</v>
      </c>
      <c r="AM18" s="9"/>
      <c r="AN18" s="9" t="s">
        <v>35</v>
      </c>
      <c r="AO18" s="9"/>
      <c r="AP18" s="9" t="s">
        <v>29</v>
      </c>
      <c r="AQ18" s="9"/>
      <c r="AR18" s="9" t="s">
        <v>35</v>
      </c>
      <c r="AS18" s="9"/>
      <c r="AT18" s="11" t="s">
        <v>60</v>
      </c>
    </row>
    <row r="19" spans="1:46" ht="9" customHeight="1" x14ac:dyDescent="0.2">
      <c r="A19" s="12">
        <v>44636.579690972227</v>
      </c>
      <c r="B19" s="9" t="s">
        <v>52</v>
      </c>
      <c r="C19" s="9"/>
      <c r="D19" s="9" t="s">
        <v>44</v>
      </c>
      <c r="E19" s="9"/>
      <c r="F19" s="9" t="s">
        <v>26</v>
      </c>
      <c r="G19" s="9"/>
      <c r="H19" s="9" t="s">
        <v>45</v>
      </c>
      <c r="I19" s="9"/>
      <c r="J19" s="9">
        <v>5</v>
      </c>
      <c r="K19" s="9"/>
      <c r="L19" s="9" t="s">
        <v>28</v>
      </c>
      <c r="M19" s="9"/>
      <c r="N19" s="9" t="s">
        <v>28</v>
      </c>
      <c r="O19" s="9"/>
      <c r="P19" s="9" t="s">
        <v>28</v>
      </c>
      <c r="Q19" s="9"/>
      <c r="R19" s="9" t="s">
        <v>28</v>
      </c>
      <c r="S19" s="9"/>
      <c r="T19" s="9" t="s">
        <v>28</v>
      </c>
      <c r="U19" s="9"/>
      <c r="V19" s="9">
        <v>1</v>
      </c>
      <c r="W19" s="9"/>
      <c r="X19" s="9" t="s">
        <v>29</v>
      </c>
      <c r="Y19" s="9"/>
      <c r="Z19" s="9" t="s">
        <v>30</v>
      </c>
      <c r="AA19" s="9"/>
      <c r="AB19" s="9" t="s">
        <v>30</v>
      </c>
      <c r="AC19" s="9"/>
      <c r="AD19" s="9" t="s">
        <v>29</v>
      </c>
      <c r="AE19" s="9"/>
      <c r="AF19" s="9" t="s">
        <v>29</v>
      </c>
      <c r="AG19" s="9"/>
      <c r="AH19" s="9" t="s">
        <v>29</v>
      </c>
      <c r="AI19" s="9"/>
      <c r="AJ19" s="9" t="s">
        <v>35</v>
      </c>
      <c r="AK19" s="9"/>
      <c r="AL19" s="9" t="s">
        <v>29</v>
      </c>
      <c r="AM19" s="9"/>
      <c r="AN19" s="9" t="s">
        <v>29</v>
      </c>
      <c r="AO19" s="9"/>
      <c r="AP19" s="9" t="s">
        <v>29</v>
      </c>
      <c r="AQ19" s="9"/>
      <c r="AR19" s="9" t="s">
        <v>29</v>
      </c>
      <c r="AS19" s="9"/>
      <c r="AT19" s="11" t="s">
        <v>61</v>
      </c>
    </row>
    <row r="20" spans="1:46" ht="9" customHeight="1" x14ac:dyDescent="0.2">
      <c r="A20" s="12">
        <v>44636.628933865737</v>
      </c>
      <c r="B20" s="9" t="s">
        <v>37</v>
      </c>
      <c r="C20" s="9"/>
      <c r="D20" s="9" t="s">
        <v>25</v>
      </c>
      <c r="E20" s="9"/>
      <c r="F20" s="9" t="s">
        <v>54</v>
      </c>
      <c r="G20" s="9"/>
      <c r="H20" s="9" t="s">
        <v>45</v>
      </c>
      <c r="I20" s="9"/>
      <c r="J20" s="9">
        <v>6</v>
      </c>
      <c r="K20" s="9"/>
      <c r="L20" s="9" t="s">
        <v>28</v>
      </c>
      <c r="M20" s="9"/>
      <c r="N20" s="9" t="s">
        <v>28</v>
      </c>
      <c r="O20" s="9"/>
      <c r="P20" s="9" t="s">
        <v>28</v>
      </c>
      <c r="Q20" s="9"/>
      <c r="R20" s="9" t="s">
        <v>28</v>
      </c>
      <c r="S20" s="9"/>
      <c r="T20" s="9" t="s">
        <v>28</v>
      </c>
      <c r="U20" s="9"/>
      <c r="V20" s="9">
        <v>6</v>
      </c>
      <c r="W20" s="9"/>
      <c r="X20" s="9" t="s">
        <v>29</v>
      </c>
      <c r="Y20" s="9"/>
      <c r="Z20" s="9" t="s">
        <v>29</v>
      </c>
      <c r="AA20" s="9"/>
      <c r="AB20" s="9" t="s">
        <v>29</v>
      </c>
      <c r="AC20" s="9"/>
      <c r="AD20" s="9" t="s">
        <v>29</v>
      </c>
      <c r="AE20" s="9"/>
      <c r="AF20" s="9" t="s">
        <v>29</v>
      </c>
      <c r="AG20" s="9"/>
      <c r="AH20" s="9" t="s">
        <v>29</v>
      </c>
      <c r="AI20" s="9"/>
      <c r="AJ20" s="9" t="s">
        <v>35</v>
      </c>
      <c r="AK20" s="9"/>
      <c r="AL20" s="9" t="s">
        <v>29</v>
      </c>
      <c r="AM20" s="9"/>
      <c r="AN20" s="9" t="s">
        <v>29</v>
      </c>
      <c r="AO20" s="9"/>
      <c r="AP20" s="9" t="s">
        <v>29</v>
      </c>
      <c r="AQ20" s="9"/>
      <c r="AR20" s="9" t="s">
        <v>29</v>
      </c>
      <c r="AS20" s="9"/>
      <c r="AT20" s="11" t="s">
        <v>62</v>
      </c>
    </row>
    <row r="21" spans="1:46" ht="9" customHeight="1" x14ac:dyDescent="0.2">
      <c r="A21" s="12">
        <v>44636.663318125</v>
      </c>
      <c r="B21" s="9" t="s">
        <v>33</v>
      </c>
      <c r="C21" s="9"/>
      <c r="D21" s="9" t="s">
        <v>44</v>
      </c>
      <c r="E21" s="9"/>
      <c r="F21" s="9" t="s">
        <v>26</v>
      </c>
      <c r="G21" s="9"/>
      <c r="H21" s="9" t="s">
        <v>45</v>
      </c>
      <c r="I21" s="9"/>
      <c r="J21" s="9">
        <v>5</v>
      </c>
      <c r="K21" s="9"/>
      <c r="L21" s="9" t="s">
        <v>34</v>
      </c>
      <c r="M21" s="9"/>
      <c r="N21" s="9" t="s">
        <v>28</v>
      </c>
      <c r="O21" s="9"/>
      <c r="P21" s="9" t="s">
        <v>34</v>
      </c>
      <c r="Q21" s="9"/>
      <c r="R21" s="9" t="s">
        <v>34</v>
      </c>
      <c r="S21" s="9"/>
      <c r="T21" s="9" t="s">
        <v>34</v>
      </c>
      <c r="U21" s="9"/>
      <c r="V21" s="9">
        <v>4</v>
      </c>
      <c r="W21" s="9"/>
      <c r="X21" s="9" t="s">
        <v>29</v>
      </c>
      <c r="Y21" s="9"/>
      <c r="Z21" s="9" t="s">
        <v>30</v>
      </c>
      <c r="AA21" s="9"/>
      <c r="AB21" s="9" t="s">
        <v>30</v>
      </c>
      <c r="AC21" s="9"/>
      <c r="AD21" s="9" t="s">
        <v>29</v>
      </c>
      <c r="AE21" s="9"/>
      <c r="AF21" s="9" t="s">
        <v>29</v>
      </c>
      <c r="AG21" s="9"/>
      <c r="AH21" s="9" t="s">
        <v>30</v>
      </c>
      <c r="AI21" s="9"/>
      <c r="AJ21" s="9" t="s">
        <v>35</v>
      </c>
      <c r="AK21" s="9"/>
      <c r="AL21" s="9" t="s">
        <v>35</v>
      </c>
      <c r="AM21" s="9"/>
      <c r="AN21" s="9" t="s">
        <v>29</v>
      </c>
      <c r="AO21" s="9"/>
      <c r="AP21" s="9" t="s">
        <v>29</v>
      </c>
      <c r="AQ21" s="9"/>
      <c r="AR21" s="9" t="s">
        <v>35</v>
      </c>
      <c r="AS21" s="9"/>
      <c r="AT21" s="11" t="s">
        <v>63</v>
      </c>
    </row>
    <row r="22" spans="1:46" ht="9" customHeight="1" x14ac:dyDescent="0.2">
      <c r="A22" s="12">
        <v>44636.676088379631</v>
      </c>
      <c r="B22" s="9" t="s">
        <v>37</v>
      </c>
      <c r="C22" s="9"/>
      <c r="D22" s="9" t="s">
        <v>38</v>
      </c>
      <c r="E22" s="9"/>
      <c r="F22" s="9" t="s">
        <v>58</v>
      </c>
      <c r="G22" s="9"/>
      <c r="H22" s="9" t="s">
        <v>27</v>
      </c>
      <c r="I22" s="9"/>
      <c r="J22" s="9">
        <v>6</v>
      </c>
      <c r="K22" s="9"/>
      <c r="L22" s="9" t="s">
        <v>28</v>
      </c>
      <c r="M22" s="9"/>
      <c r="N22" s="9" t="s">
        <v>28</v>
      </c>
      <c r="O22" s="9"/>
      <c r="P22" s="9" t="s">
        <v>34</v>
      </c>
      <c r="Q22" s="9"/>
      <c r="R22" s="9" t="s">
        <v>34</v>
      </c>
      <c r="S22" s="9"/>
      <c r="T22" s="9" t="s">
        <v>34</v>
      </c>
      <c r="U22" s="9"/>
      <c r="V22" s="9">
        <v>1</v>
      </c>
      <c r="W22" s="9"/>
      <c r="X22" s="9" t="s">
        <v>29</v>
      </c>
      <c r="Y22" s="9"/>
      <c r="Z22" s="9" t="s">
        <v>29</v>
      </c>
      <c r="AA22" s="9"/>
      <c r="AB22" s="9" t="s">
        <v>30</v>
      </c>
      <c r="AC22" s="9"/>
      <c r="AD22" s="9" t="s">
        <v>30</v>
      </c>
      <c r="AE22" s="9"/>
      <c r="AF22" s="9" t="s">
        <v>30</v>
      </c>
      <c r="AG22" s="9"/>
      <c r="AH22" s="9" t="s">
        <v>30</v>
      </c>
      <c r="AI22" s="9"/>
      <c r="AJ22" s="9" t="s">
        <v>29</v>
      </c>
      <c r="AK22" s="9"/>
      <c r="AL22" s="9" t="s">
        <v>29</v>
      </c>
      <c r="AM22" s="9"/>
      <c r="AN22" s="9" t="s">
        <v>29</v>
      </c>
      <c r="AO22" s="9"/>
      <c r="AP22" s="9" t="s">
        <v>29</v>
      </c>
      <c r="AQ22" s="9"/>
      <c r="AR22" s="9" t="s">
        <v>29</v>
      </c>
      <c r="AS22" s="9"/>
      <c r="AT22" s="11" t="s">
        <v>64</v>
      </c>
    </row>
    <row r="23" spans="1:46" ht="9" customHeight="1" x14ac:dyDescent="0.2">
      <c r="A23" s="12">
        <v>44636.697560451386</v>
      </c>
      <c r="B23" s="9" t="s">
        <v>42</v>
      </c>
      <c r="C23" s="9"/>
      <c r="D23" s="9" t="s">
        <v>25</v>
      </c>
      <c r="E23" s="9"/>
      <c r="F23" s="9" t="s">
        <v>26</v>
      </c>
      <c r="G23" s="9"/>
      <c r="H23" s="9" t="s">
        <v>45</v>
      </c>
      <c r="I23" s="9"/>
      <c r="J23" s="9">
        <v>6</v>
      </c>
      <c r="K23" s="9"/>
      <c r="L23" s="9" t="s">
        <v>34</v>
      </c>
      <c r="M23" s="9"/>
      <c r="N23" s="9" t="s">
        <v>28</v>
      </c>
      <c r="O23" s="9"/>
      <c r="P23" s="9" t="s">
        <v>28</v>
      </c>
      <c r="Q23" s="9"/>
      <c r="R23" s="9" t="s">
        <v>34</v>
      </c>
      <c r="S23" s="9"/>
      <c r="T23" s="9" t="s">
        <v>34</v>
      </c>
      <c r="U23" s="9"/>
      <c r="V23" s="9">
        <v>4</v>
      </c>
      <c r="W23" s="9"/>
      <c r="X23" s="9" t="s">
        <v>29</v>
      </c>
      <c r="Y23" s="9"/>
      <c r="Z23" s="9" t="s">
        <v>29</v>
      </c>
      <c r="AA23" s="9"/>
      <c r="AB23" s="9" t="s">
        <v>29</v>
      </c>
      <c r="AC23" s="9"/>
      <c r="AD23" s="9" t="s">
        <v>30</v>
      </c>
      <c r="AE23" s="9"/>
      <c r="AF23" s="9" t="s">
        <v>29</v>
      </c>
      <c r="AG23" s="9"/>
      <c r="AH23" s="9" t="s">
        <v>30</v>
      </c>
      <c r="AI23" s="9"/>
      <c r="AJ23" s="9" t="s">
        <v>35</v>
      </c>
      <c r="AK23" s="9"/>
      <c r="AL23" s="9" t="s">
        <v>29</v>
      </c>
      <c r="AM23" s="9"/>
      <c r="AN23" s="9" t="s">
        <v>29</v>
      </c>
      <c r="AO23" s="9"/>
      <c r="AP23" s="9" t="s">
        <v>29</v>
      </c>
      <c r="AQ23" s="9"/>
      <c r="AR23" s="9" t="s">
        <v>29</v>
      </c>
      <c r="AS23" s="9"/>
      <c r="AT23" s="11" t="s">
        <v>65</v>
      </c>
    </row>
    <row r="24" spans="1:46" ht="9" customHeight="1" x14ac:dyDescent="0.2">
      <c r="A24" s="12">
        <v>44636.729176990746</v>
      </c>
      <c r="B24" s="9" t="s">
        <v>24</v>
      </c>
      <c r="C24" s="9"/>
      <c r="D24" s="9" t="s">
        <v>25</v>
      </c>
      <c r="E24" s="9"/>
      <c r="F24" s="9" t="s">
        <v>26</v>
      </c>
      <c r="G24" s="9"/>
      <c r="H24" s="9" t="s">
        <v>45</v>
      </c>
      <c r="I24" s="9"/>
      <c r="J24" s="9">
        <v>5</v>
      </c>
      <c r="K24" s="9"/>
      <c r="L24" s="9" t="s">
        <v>28</v>
      </c>
      <c r="M24" s="9"/>
      <c r="N24" s="9" t="s">
        <v>28</v>
      </c>
      <c r="O24" s="9"/>
      <c r="P24" s="9" t="s">
        <v>28</v>
      </c>
      <c r="Q24" s="9"/>
      <c r="R24" s="9" t="s">
        <v>28</v>
      </c>
      <c r="S24" s="9"/>
      <c r="T24" s="9" t="s">
        <v>34</v>
      </c>
      <c r="U24" s="9"/>
      <c r="V24" s="9">
        <v>5</v>
      </c>
      <c r="W24" s="9"/>
      <c r="X24" s="9" t="s">
        <v>29</v>
      </c>
      <c r="Y24" s="9"/>
      <c r="Z24" s="9" t="s">
        <v>29</v>
      </c>
      <c r="AA24" s="9"/>
      <c r="AB24" s="9" t="s">
        <v>30</v>
      </c>
      <c r="AC24" s="9"/>
      <c r="AD24" s="9" t="s">
        <v>30</v>
      </c>
      <c r="AE24" s="9"/>
      <c r="AF24" s="9" t="s">
        <v>30</v>
      </c>
      <c r="AG24" s="9"/>
      <c r="AH24" s="9" t="s">
        <v>30</v>
      </c>
      <c r="AI24" s="9"/>
      <c r="AJ24" s="9" t="s">
        <v>35</v>
      </c>
      <c r="AK24" s="9"/>
      <c r="AL24" s="9" t="s">
        <v>29</v>
      </c>
      <c r="AM24" s="9"/>
      <c r="AN24" s="9" t="s">
        <v>29</v>
      </c>
      <c r="AO24" s="9"/>
      <c r="AP24" s="9" t="s">
        <v>35</v>
      </c>
      <c r="AQ24" s="9"/>
      <c r="AR24" s="9" t="s">
        <v>29</v>
      </c>
      <c r="AS24" s="9"/>
      <c r="AT24" s="11" t="s">
        <v>66</v>
      </c>
    </row>
    <row r="25" spans="1:46" ht="9" customHeight="1" x14ac:dyDescent="0.2">
      <c r="A25" s="12">
        <v>44636.764274606481</v>
      </c>
      <c r="B25" s="9" t="s">
        <v>33</v>
      </c>
      <c r="C25" s="9"/>
      <c r="D25" s="9" t="s">
        <v>25</v>
      </c>
      <c r="E25" s="9"/>
      <c r="F25" s="9" t="s">
        <v>26</v>
      </c>
      <c r="G25" s="9"/>
      <c r="H25" s="9" t="s">
        <v>67</v>
      </c>
      <c r="I25" s="9"/>
      <c r="J25" s="9">
        <v>6</v>
      </c>
      <c r="K25" s="9"/>
      <c r="L25" s="9" t="s">
        <v>28</v>
      </c>
      <c r="M25" s="9"/>
      <c r="N25" s="9" t="s">
        <v>28</v>
      </c>
      <c r="O25" s="9"/>
      <c r="P25" s="9" t="s">
        <v>28</v>
      </c>
      <c r="Q25" s="9"/>
      <c r="R25" s="9" t="s">
        <v>28</v>
      </c>
      <c r="S25" s="9"/>
      <c r="T25" s="9" t="s">
        <v>28</v>
      </c>
      <c r="U25" s="9"/>
      <c r="V25" s="9">
        <v>1</v>
      </c>
      <c r="W25" s="9"/>
      <c r="X25" s="9" t="s">
        <v>29</v>
      </c>
      <c r="Y25" s="9"/>
      <c r="Z25" s="9" t="s">
        <v>29</v>
      </c>
      <c r="AA25" s="9"/>
      <c r="AB25" s="9" t="s">
        <v>30</v>
      </c>
      <c r="AC25" s="9"/>
      <c r="AD25" s="9" t="s">
        <v>30</v>
      </c>
      <c r="AE25" s="9"/>
      <c r="AF25" s="9" t="s">
        <v>29</v>
      </c>
      <c r="AG25" s="9"/>
      <c r="AH25" s="9" t="s">
        <v>30</v>
      </c>
      <c r="AI25" s="9"/>
      <c r="AJ25" s="9" t="s">
        <v>35</v>
      </c>
      <c r="AK25" s="9"/>
      <c r="AL25" s="9" t="s">
        <v>30</v>
      </c>
      <c r="AM25" s="9"/>
      <c r="AN25" s="9" t="s">
        <v>29</v>
      </c>
      <c r="AO25" s="9"/>
      <c r="AP25" s="9" t="s">
        <v>35</v>
      </c>
      <c r="AQ25" s="9"/>
      <c r="AR25" s="9" t="s">
        <v>35</v>
      </c>
      <c r="AS25" s="9"/>
      <c r="AT25" s="11" t="s">
        <v>68</v>
      </c>
    </row>
    <row r="26" spans="1:46" ht="9" customHeight="1" x14ac:dyDescent="0.2">
      <c r="A26" s="12">
        <v>44636.777163622683</v>
      </c>
      <c r="B26" s="9" t="s">
        <v>52</v>
      </c>
      <c r="C26" s="9"/>
      <c r="D26" s="9" t="s">
        <v>48</v>
      </c>
      <c r="E26" s="9"/>
      <c r="F26" s="9" t="s">
        <v>54</v>
      </c>
      <c r="G26" s="9"/>
      <c r="H26" s="9" t="s">
        <v>27</v>
      </c>
      <c r="I26" s="9"/>
      <c r="J26" s="9">
        <v>4</v>
      </c>
      <c r="K26" s="9"/>
      <c r="L26" s="9" t="s">
        <v>28</v>
      </c>
      <c r="M26" s="9"/>
      <c r="N26" s="9" t="s">
        <v>28</v>
      </c>
      <c r="O26" s="9"/>
      <c r="P26" s="9" t="s">
        <v>34</v>
      </c>
      <c r="Q26" s="9"/>
      <c r="R26" s="9" t="s">
        <v>28</v>
      </c>
      <c r="S26" s="9"/>
      <c r="T26" s="9" t="s">
        <v>28</v>
      </c>
      <c r="U26" s="9"/>
      <c r="V26" s="9">
        <v>1</v>
      </c>
      <c r="W26" s="9"/>
      <c r="X26" s="9" t="s">
        <v>29</v>
      </c>
      <c r="Y26" s="9"/>
      <c r="Z26" s="9" t="s">
        <v>30</v>
      </c>
      <c r="AA26" s="9"/>
      <c r="AB26" s="9" t="s">
        <v>30</v>
      </c>
      <c r="AC26" s="9"/>
      <c r="AD26" s="9" t="s">
        <v>29</v>
      </c>
      <c r="AE26" s="9"/>
      <c r="AF26" s="9" t="s">
        <v>29</v>
      </c>
      <c r="AG26" s="9"/>
      <c r="AH26" s="9" t="s">
        <v>29</v>
      </c>
      <c r="AI26" s="9"/>
      <c r="AJ26" s="9" t="s">
        <v>30</v>
      </c>
      <c r="AK26" s="9"/>
      <c r="AL26" s="9" t="s">
        <v>35</v>
      </c>
      <c r="AM26" s="9"/>
      <c r="AN26" s="9" t="s">
        <v>29</v>
      </c>
      <c r="AO26" s="9"/>
      <c r="AP26" s="9" t="s">
        <v>35</v>
      </c>
      <c r="AQ26" s="9"/>
      <c r="AR26" s="9" t="s">
        <v>29</v>
      </c>
      <c r="AS26" s="9"/>
      <c r="AT26" s="11" t="s">
        <v>69</v>
      </c>
    </row>
    <row r="27" spans="1:46" ht="9" customHeight="1" x14ac:dyDescent="0.2">
      <c r="A27" s="12">
        <v>44636.781907824072</v>
      </c>
      <c r="B27" s="9" t="s">
        <v>24</v>
      </c>
      <c r="C27" s="9"/>
      <c r="D27" s="9" t="s">
        <v>25</v>
      </c>
      <c r="E27" s="9"/>
      <c r="F27" s="9" t="s">
        <v>26</v>
      </c>
      <c r="G27" s="9"/>
      <c r="H27" s="9" t="s">
        <v>27</v>
      </c>
      <c r="I27" s="9"/>
      <c r="J27" s="9">
        <v>4</v>
      </c>
      <c r="K27" s="9"/>
      <c r="L27" s="9" t="s">
        <v>28</v>
      </c>
      <c r="M27" s="9"/>
      <c r="N27" s="9" t="s">
        <v>28</v>
      </c>
      <c r="O27" s="9"/>
      <c r="P27" s="9" t="s">
        <v>28</v>
      </c>
      <c r="Q27" s="9"/>
      <c r="R27" s="9" t="s">
        <v>28</v>
      </c>
      <c r="S27" s="9"/>
      <c r="T27" s="9" t="s">
        <v>28</v>
      </c>
      <c r="U27" s="9"/>
      <c r="V27" s="9">
        <v>3</v>
      </c>
      <c r="W27" s="9"/>
      <c r="X27" s="9" t="s">
        <v>29</v>
      </c>
      <c r="Y27" s="9"/>
      <c r="Z27" s="9" t="s">
        <v>29</v>
      </c>
      <c r="AA27" s="9"/>
      <c r="AB27" s="9" t="s">
        <v>30</v>
      </c>
      <c r="AC27" s="9"/>
      <c r="AD27" s="9" t="s">
        <v>30</v>
      </c>
      <c r="AE27" s="9"/>
      <c r="AF27" s="9" t="s">
        <v>29</v>
      </c>
      <c r="AG27" s="9"/>
      <c r="AH27" s="9" t="s">
        <v>30</v>
      </c>
      <c r="AI27" s="9"/>
      <c r="AJ27" s="9" t="s">
        <v>35</v>
      </c>
      <c r="AK27" s="9"/>
      <c r="AL27" s="9" t="s">
        <v>29</v>
      </c>
      <c r="AM27" s="9"/>
      <c r="AN27" s="9" t="s">
        <v>29</v>
      </c>
      <c r="AO27" s="9"/>
      <c r="AP27" s="9" t="s">
        <v>29</v>
      </c>
      <c r="AQ27" s="9"/>
      <c r="AR27" s="9" t="s">
        <v>35</v>
      </c>
      <c r="AS27" s="9"/>
      <c r="AT27" s="11" t="s">
        <v>70</v>
      </c>
    </row>
    <row r="28" spans="1:46" ht="9" customHeight="1" x14ac:dyDescent="0.2">
      <c r="A28" s="12">
        <v>44636.794698321755</v>
      </c>
      <c r="B28" s="9" t="s">
        <v>24</v>
      </c>
      <c r="C28" s="9"/>
      <c r="D28" s="9" t="s">
        <v>48</v>
      </c>
      <c r="E28" s="9"/>
      <c r="F28" s="9" t="s">
        <v>26</v>
      </c>
      <c r="G28" s="9"/>
      <c r="H28" s="9" t="s">
        <v>45</v>
      </c>
      <c r="I28" s="9"/>
      <c r="J28" s="9">
        <v>6</v>
      </c>
      <c r="K28" s="9"/>
      <c r="L28" s="9" t="s">
        <v>28</v>
      </c>
      <c r="M28" s="9"/>
      <c r="N28" s="9" t="s">
        <v>28</v>
      </c>
      <c r="O28" s="9"/>
      <c r="P28" s="9" t="s">
        <v>34</v>
      </c>
      <c r="Q28" s="9"/>
      <c r="R28" s="9" t="s">
        <v>34</v>
      </c>
      <c r="S28" s="9"/>
      <c r="T28" s="9" t="s">
        <v>34</v>
      </c>
      <c r="U28" s="9"/>
      <c r="V28" s="9">
        <v>4</v>
      </c>
      <c r="W28" s="9"/>
      <c r="X28" s="9" t="s">
        <v>30</v>
      </c>
      <c r="Y28" s="9"/>
      <c r="Z28" s="9" t="s">
        <v>30</v>
      </c>
      <c r="AA28" s="9"/>
      <c r="AB28" s="9" t="s">
        <v>29</v>
      </c>
      <c r="AC28" s="9"/>
      <c r="AD28" s="9" t="s">
        <v>30</v>
      </c>
      <c r="AE28" s="9"/>
      <c r="AF28" s="9" t="s">
        <v>29</v>
      </c>
      <c r="AG28" s="9"/>
      <c r="AH28" s="9" t="s">
        <v>30</v>
      </c>
      <c r="AI28" s="9"/>
      <c r="AJ28" s="9" t="s">
        <v>35</v>
      </c>
      <c r="AK28" s="9"/>
      <c r="AL28" s="9" t="s">
        <v>35</v>
      </c>
      <c r="AM28" s="9"/>
      <c r="AN28" s="9" t="s">
        <v>30</v>
      </c>
      <c r="AO28" s="9"/>
      <c r="AP28" s="9" t="s">
        <v>30</v>
      </c>
      <c r="AQ28" s="9"/>
      <c r="AR28" s="9" t="s">
        <v>30</v>
      </c>
      <c r="AS28" s="9"/>
      <c r="AT28" s="11" t="s">
        <v>71</v>
      </c>
    </row>
    <row r="29" spans="1:46" ht="9" customHeight="1" x14ac:dyDescent="0.2">
      <c r="A29" s="12">
        <v>44636.804572002315</v>
      </c>
      <c r="B29" s="9" t="s">
        <v>24</v>
      </c>
      <c r="C29" s="9"/>
      <c r="D29" s="9" t="s">
        <v>44</v>
      </c>
      <c r="E29" s="9"/>
      <c r="F29" s="9" t="s">
        <v>26</v>
      </c>
      <c r="G29" s="9"/>
      <c r="H29" s="9" t="s">
        <v>45</v>
      </c>
      <c r="I29" s="9"/>
      <c r="J29" s="9">
        <v>4</v>
      </c>
      <c r="K29" s="9"/>
      <c r="L29" s="9" t="s">
        <v>34</v>
      </c>
      <c r="M29" s="9"/>
      <c r="N29" s="9" t="s">
        <v>34</v>
      </c>
      <c r="O29" s="9"/>
      <c r="P29" s="9" t="s">
        <v>28</v>
      </c>
      <c r="Q29" s="9"/>
      <c r="R29" s="9" t="s">
        <v>34</v>
      </c>
      <c r="S29" s="9"/>
      <c r="T29" s="9" t="s">
        <v>34</v>
      </c>
      <c r="U29" s="9"/>
      <c r="V29" s="9">
        <v>5</v>
      </c>
      <c r="W29" s="9"/>
      <c r="X29" s="9" t="s">
        <v>29</v>
      </c>
      <c r="Y29" s="9"/>
      <c r="Z29" s="9" t="s">
        <v>29</v>
      </c>
      <c r="AA29" s="9"/>
      <c r="AB29" s="9" t="s">
        <v>30</v>
      </c>
      <c r="AC29" s="9"/>
      <c r="AD29" s="9" t="s">
        <v>32</v>
      </c>
      <c r="AE29" s="9"/>
      <c r="AF29" s="9" t="s">
        <v>29</v>
      </c>
      <c r="AG29" s="9"/>
      <c r="AH29" s="9" t="s">
        <v>30</v>
      </c>
      <c r="AI29" s="9"/>
      <c r="AJ29" s="9" t="s">
        <v>35</v>
      </c>
      <c r="AK29" s="9"/>
      <c r="AL29" s="9" t="s">
        <v>30</v>
      </c>
      <c r="AM29" s="9"/>
      <c r="AN29" s="9" t="s">
        <v>29</v>
      </c>
      <c r="AO29" s="9"/>
      <c r="AP29" s="9" t="s">
        <v>29</v>
      </c>
      <c r="AQ29" s="9"/>
      <c r="AR29" s="9" t="s">
        <v>29</v>
      </c>
      <c r="AS29" s="9"/>
      <c r="AT29" s="11" t="s">
        <v>72</v>
      </c>
    </row>
    <row r="30" spans="1:46" ht="9" customHeight="1" x14ac:dyDescent="0.2">
      <c r="A30" s="12">
        <v>44636.848442430557</v>
      </c>
      <c r="B30" s="9" t="s">
        <v>42</v>
      </c>
      <c r="C30" s="9"/>
      <c r="D30" s="9" t="s">
        <v>44</v>
      </c>
      <c r="E30" s="9"/>
      <c r="F30" s="9" t="s">
        <v>54</v>
      </c>
      <c r="G30" s="9"/>
      <c r="H30" s="9" t="s">
        <v>45</v>
      </c>
      <c r="I30" s="9"/>
      <c r="J30" s="9">
        <v>2</v>
      </c>
      <c r="K30" s="9"/>
      <c r="L30" s="9" t="s">
        <v>28</v>
      </c>
      <c r="M30" s="9"/>
      <c r="N30" s="9" t="s">
        <v>28</v>
      </c>
      <c r="O30" s="9"/>
      <c r="P30" s="9" t="s">
        <v>28</v>
      </c>
      <c r="Q30" s="9"/>
      <c r="R30" s="9" t="s">
        <v>28</v>
      </c>
      <c r="S30" s="9"/>
      <c r="T30" s="9" t="s">
        <v>28</v>
      </c>
      <c r="U30" s="9"/>
      <c r="V30" s="9">
        <v>1</v>
      </c>
      <c r="W30" s="9"/>
      <c r="X30" s="9" t="s">
        <v>29</v>
      </c>
      <c r="Y30" s="9"/>
      <c r="AF30" s="9" t="s">
        <v>29</v>
      </c>
      <c r="AG30" s="9"/>
      <c r="AH30" s="9" t="s">
        <v>29</v>
      </c>
      <c r="AI30" s="9"/>
      <c r="AJ30" s="9" t="s">
        <v>35</v>
      </c>
      <c r="AK30" s="9"/>
      <c r="AL30" s="9" t="s">
        <v>29</v>
      </c>
      <c r="AM30" s="9"/>
      <c r="AN30" s="9" t="s">
        <v>29</v>
      </c>
      <c r="AO30" s="9"/>
      <c r="AP30" s="9" t="s">
        <v>29</v>
      </c>
      <c r="AQ30" s="9"/>
      <c r="AR30" s="9" t="s">
        <v>29</v>
      </c>
      <c r="AS30" s="9"/>
      <c r="AT30" s="11" t="s">
        <v>73</v>
      </c>
    </row>
    <row r="31" spans="1:46" ht="9" customHeight="1" x14ac:dyDescent="0.2">
      <c r="A31" s="12">
        <v>44636.849356516206</v>
      </c>
      <c r="B31" s="9" t="s">
        <v>37</v>
      </c>
      <c r="C31" s="9"/>
      <c r="D31" s="9" t="s">
        <v>44</v>
      </c>
      <c r="E31" s="9"/>
      <c r="F31" s="9" t="s">
        <v>26</v>
      </c>
      <c r="G31" s="9"/>
      <c r="H31" s="9" t="s">
        <v>45</v>
      </c>
      <c r="I31" s="9"/>
      <c r="J31" s="9">
        <v>4</v>
      </c>
      <c r="K31" s="9"/>
      <c r="L31" s="9" t="s">
        <v>28</v>
      </c>
      <c r="M31" s="9"/>
      <c r="N31" s="9" t="s">
        <v>28</v>
      </c>
      <c r="O31" s="9"/>
      <c r="P31" s="9" t="s">
        <v>34</v>
      </c>
      <c r="Q31" s="9"/>
      <c r="R31" s="9" t="s">
        <v>34</v>
      </c>
      <c r="S31" s="9"/>
      <c r="T31" s="9" t="s">
        <v>34</v>
      </c>
      <c r="U31" s="9"/>
      <c r="V31" s="9">
        <v>4</v>
      </c>
      <c r="W31" s="9"/>
      <c r="X31" s="9" t="s">
        <v>29</v>
      </c>
      <c r="Y31" s="9"/>
      <c r="Z31" s="9" t="s">
        <v>29</v>
      </c>
      <c r="AA31" s="9"/>
      <c r="AB31" s="9" t="s">
        <v>29</v>
      </c>
      <c r="AC31" s="9"/>
      <c r="AD31" s="9" t="s">
        <v>29</v>
      </c>
      <c r="AE31" s="9"/>
      <c r="AF31" s="9" t="s">
        <v>29</v>
      </c>
      <c r="AG31" s="9"/>
      <c r="AH31" s="9" t="s">
        <v>29</v>
      </c>
      <c r="AI31" s="9"/>
      <c r="AJ31" s="9" t="s">
        <v>31</v>
      </c>
      <c r="AK31" s="9"/>
      <c r="AL31" s="9" t="s">
        <v>30</v>
      </c>
      <c r="AM31" s="9"/>
      <c r="AN31" s="9" t="s">
        <v>30</v>
      </c>
      <c r="AO31" s="9"/>
      <c r="AP31" s="9" t="s">
        <v>30</v>
      </c>
      <c r="AQ31" s="9"/>
      <c r="AR31" s="9" t="s">
        <v>35</v>
      </c>
      <c r="AS31" s="9"/>
      <c r="AT31" s="11" t="s">
        <v>74</v>
      </c>
    </row>
    <row r="32" spans="1:46" ht="9" customHeight="1" x14ac:dyDescent="0.2">
      <c r="A32" s="12">
        <v>44636.859711562502</v>
      </c>
      <c r="B32" s="9" t="s">
        <v>24</v>
      </c>
      <c r="C32" s="9"/>
      <c r="D32" s="9" t="s">
        <v>25</v>
      </c>
      <c r="E32" s="9"/>
      <c r="F32" s="9" t="s">
        <v>26</v>
      </c>
      <c r="G32" s="9"/>
      <c r="H32" s="9" t="s">
        <v>45</v>
      </c>
      <c r="I32" s="9"/>
      <c r="J32" s="9">
        <v>2</v>
      </c>
      <c r="K32" s="9"/>
      <c r="L32" s="9" t="s">
        <v>34</v>
      </c>
      <c r="M32" s="9"/>
      <c r="N32" s="9" t="s">
        <v>34</v>
      </c>
      <c r="O32" s="9"/>
      <c r="P32" s="9" t="s">
        <v>34</v>
      </c>
      <c r="Q32" s="9"/>
      <c r="R32" s="9" t="s">
        <v>34</v>
      </c>
      <c r="S32" s="9"/>
      <c r="T32" s="9" t="s">
        <v>34</v>
      </c>
      <c r="U32" s="9"/>
      <c r="V32" s="9">
        <v>3</v>
      </c>
      <c r="W32" s="9"/>
      <c r="X32" s="9" t="s">
        <v>29</v>
      </c>
      <c r="Y32" s="9"/>
      <c r="Z32" s="9" t="s">
        <v>29</v>
      </c>
      <c r="AA32" s="9"/>
      <c r="AB32" s="9" t="s">
        <v>30</v>
      </c>
      <c r="AC32" s="9"/>
      <c r="AD32" s="9" t="s">
        <v>30</v>
      </c>
      <c r="AE32" s="9"/>
      <c r="AF32" s="9" t="s">
        <v>29</v>
      </c>
      <c r="AG32" s="9"/>
      <c r="AH32" s="9" t="s">
        <v>30</v>
      </c>
      <c r="AI32" s="9"/>
      <c r="AJ32" s="9" t="s">
        <v>35</v>
      </c>
      <c r="AK32" s="9"/>
      <c r="AL32" s="9" t="s">
        <v>30</v>
      </c>
      <c r="AM32" s="9"/>
      <c r="AN32" s="9" t="s">
        <v>35</v>
      </c>
      <c r="AO32" s="9"/>
      <c r="AP32" s="9" t="s">
        <v>35</v>
      </c>
      <c r="AQ32" s="9"/>
      <c r="AR32" s="9" t="s">
        <v>30</v>
      </c>
      <c r="AS32" s="9"/>
    </row>
    <row r="33" spans="1:46" ht="9" customHeight="1" x14ac:dyDescent="0.2">
      <c r="A33" s="12">
        <v>44636.860074884258</v>
      </c>
      <c r="B33" s="9" t="s">
        <v>33</v>
      </c>
      <c r="C33" s="9"/>
      <c r="D33" s="9" t="s">
        <v>44</v>
      </c>
      <c r="E33" s="9"/>
      <c r="F33" s="9" t="s">
        <v>26</v>
      </c>
      <c r="G33" s="9"/>
      <c r="H33" s="9" t="s">
        <v>45</v>
      </c>
      <c r="I33" s="9"/>
      <c r="J33" s="9">
        <v>5</v>
      </c>
      <c r="K33" s="9"/>
      <c r="L33" s="9" t="s">
        <v>28</v>
      </c>
      <c r="M33" s="9"/>
      <c r="N33" s="9" t="s">
        <v>28</v>
      </c>
      <c r="O33" s="9"/>
      <c r="P33" s="9" t="s">
        <v>28</v>
      </c>
      <c r="Q33" s="9"/>
      <c r="R33" s="9" t="s">
        <v>34</v>
      </c>
      <c r="S33" s="9"/>
      <c r="T33" s="9" t="s">
        <v>34</v>
      </c>
      <c r="U33" s="9"/>
      <c r="V33" s="9">
        <v>5</v>
      </c>
      <c r="W33" s="9"/>
      <c r="X33" s="9" t="s">
        <v>30</v>
      </c>
      <c r="Y33" s="9"/>
      <c r="Z33" s="9" t="s">
        <v>30</v>
      </c>
      <c r="AA33" s="9"/>
      <c r="AB33" s="9" t="s">
        <v>30</v>
      </c>
      <c r="AC33" s="9"/>
      <c r="AD33" s="9" t="s">
        <v>30</v>
      </c>
      <c r="AE33" s="9"/>
      <c r="AF33" s="9" t="s">
        <v>29</v>
      </c>
      <c r="AG33" s="9"/>
      <c r="AH33" s="9" t="s">
        <v>29</v>
      </c>
      <c r="AI33" s="9"/>
      <c r="AJ33" s="9" t="s">
        <v>35</v>
      </c>
      <c r="AK33" s="9"/>
      <c r="AL33" s="9" t="s">
        <v>35</v>
      </c>
      <c r="AM33" s="9"/>
      <c r="AN33" s="9" t="s">
        <v>29</v>
      </c>
      <c r="AO33" s="9"/>
      <c r="AP33" s="9" t="s">
        <v>29</v>
      </c>
      <c r="AQ33" s="9"/>
      <c r="AR33" s="9" t="s">
        <v>29</v>
      </c>
      <c r="AS33" s="9"/>
      <c r="AT33" s="11" t="s">
        <v>75</v>
      </c>
    </row>
    <row r="34" spans="1:46" ht="9" customHeight="1" x14ac:dyDescent="0.2">
      <c r="A34" s="12">
        <v>44636.868281805553</v>
      </c>
      <c r="B34" s="9" t="s">
        <v>42</v>
      </c>
      <c r="C34" s="9"/>
      <c r="D34" s="9" t="s">
        <v>25</v>
      </c>
      <c r="E34" s="9"/>
      <c r="F34" s="9" t="s">
        <v>26</v>
      </c>
      <c r="G34" s="9"/>
      <c r="H34" s="9" t="s">
        <v>27</v>
      </c>
      <c r="I34" s="9"/>
      <c r="J34" s="9">
        <v>4</v>
      </c>
      <c r="K34" s="9"/>
      <c r="L34" s="9" t="s">
        <v>28</v>
      </c>
      <c r="M34" s="9"/>
      <c r="N34" s="9" t="s">
        <v>34</v>
      </c>
      <c r="O34" s="9"/>
      <c r="P34" s="9" t="s">
        <v>34</v>
      </c>
      <c r="Q34" s="9"/>
      <c r="R34" s="9" t="s">
        <v>40</v>
      </c>
      <c r="S34" s="9"/>
      <c r="T34" s="9" t="s">
        <v>34</v>
      </c>
      <c r="U34" s="9"/>
      <c r="V34" s="9">
        <v>3</v>
      </c>
      <c r="W34" s="9"/>
      <c r="X34" s="9" t="s">
        <v>29</v>
      </c>
      <c r="Y34" s="9"/>
      <c r="Z34" s="9" t="s">
        <v>30</v>
      </c>
      <c r="AA34" s="9"/>
      <c r="AB34" s="9" t="s">
        <v>30</v>
      </c>
      <c r="AC34" s="9"/>
      <c r="AD34" s="9" t="s">
        <v>32</v>
      </c>
      <c r="AE34" s="9"/>
      <c r="AF34" s="9" t="s">
        <v>29</v>
      </c>
      <c r="AG34" s="9"/>
      <c r="AH34" s="9" t="s">
        <v>30</v>
      </c>
      <c r="AI34" s="9"/>
      <c r="AJ34" s="9" t="s">
        <v>30</v>
      </c>
      <c r="AK34" s="9"/>
      <c r="AL34" s="9" t="s">
        <v>30</v>
      </c>
      <c r="AM34" s="9"/>
      <c r="AN34" s="9" t="s">
        <v>35</v>
      </c>
      <c r="AO34" s="9"/>
      <c r="AP34" s="9" t="s">
        <v>29</v>
      </c>
      <c r="AQ34" s="9"/>
      <c r="AR34" s="9" t="s">
        <v>29</v>
      </c>
      <c r="AS34" s="9"/>
      <c r="AT34" s="11" t="s">
        <v>76</v>
      </c>
    </row>
    <row r="35" spans="1:46" ht="9" customHeight="1" x14ac:dyDescent="0.2">
      <c r="A35" s="12">
        <v>44636.876921493051</v>
      </c>
      <c r="B35" s="9" t="s">
        <v>37</v>
      </c>
      <c r="C35" s="9"/>
      <c r="D35" s="9" t="s">
        <v>25</v>
      </c>
      <c r="E35" s="9"/>
      <c r="F35" s="9" t="s">
        <v>26</v>
      </c>
      <c r="G35" s="9"/>
      <c r="H35" s="9" t="s">
        <v>27</v>
      </c>
      <c r="I35" s="9"/>
      <c r="J35" s="9">
        <v>3</v>
      </c>
      <c r="K35" s="9"/>
      <c r="R35" s="9" t="s">
        <v>28</v>
      </c>
      <c r="S35" s="9"/>
      <c r="V35" s="9">
        <v>1</v>
      </c>
      <c r="W35" s="9"/>
      <c r="X35" s="9" t="s">
        <v>29</v>
      </c>
      <c r="Y35" s="9"/>
      <c r="AJ35" s="9" t="s">
        <v>29</v>
      </c>
      <c r="AK35" s="9"/>
      <c r="AT35" s="11" t="s">
        <v>77</v>
      </c>
    </row>
    <row r="36" spans="1:46" ht="9" customHeight="1" x14ac:dyDescent="0.2">
      <c r="A36" s="12">
        <v>44636.898559942128</v>
      </c>
      <c r="B36" s="9" t="s">
        <v>24</v>
      </c>
      <c r="C36" s="9"/>
      <c r="D36" s="9" t="s">
        <v>25</v>
      </c>
      <c r="E36" s="9"/>
      <c r="F36" s="9" t="s">
        <v>26</v>
      </c>
      <c r="G36" s="9"/>
      <c r="H36" s="9" t="s">
        <v>45</v>
      </c>
      <c r="I36" s="9"/>
      <c r="J36" s="9">
        <v>3</v>
      </c>
      <c r="K36" s="9"/>
      <c r="L36" s="9" t="s">
        <v>28</v>
      </c>
      <c r="M36" s="9"/>
      <c r="N36" s="9" t="s">
        <v>28</v>
      </c>
      <c r="O36" s="9"/>
      <c r="P36" s="9" t="s">
        <v>34</v>
      </c>
      <c r="Q36" s="9"/>
      <c r="R36" s="9" t="s">
        <v>34</v>
      </c>
      <c r="S36" s="9"/>
      <c r="T36" s="9" t="s">
        <v>34</v>
      </c>
      <c r="U36" s="9"/>
      <c r="V36" s="9">
        <v>3</v>
      </c>
      <c r="W36" s="9"/>
      <c r="X36" s="9" t="s">
        <v>29</v>
      </c>
      <c r="Y36" s="9"/>
      <c r="Z36" s="9" t="s">
        <v>30</v>
      </c>
      <c r="AA36" s="9"/>
      <c r="AB36" s="9" t="s">
        <v>30</v>
      </c>
      <c r="AC36" s="9"/>
      <c r="AD36" s="9" t="s">
        <v>29</v>
      </c>
      <c r="AE36" s="9"/>
      <c r="AF36" s="9" t="s">
        <v>29</v>
      </c>
      <c r="AG36" s="9"/>
      <c r="AH36" s="9" t="s">
        <v>29</v>
      </c>
      <c r="AI36" s="9"/>
      <c r="AJ36" s="9" t="s">
        <v>30</v>
      </c>
      <c r="AK36" s="9"/>
      <c r="AL36" s="9" t="s">
        <v>35</v>
      </c>
      <c r="AM36" s="9"/>
      <c r="AN36" s="9" t="s">
        <v>29</v>
      </c>
      <c r="AO36" s="9"/>
      <c r="AP36" s="9" t="s">
        <v>29</v>
      </c>
      <c r="AQ36" s="9"/>
      <c r="AR36" s="9" t="s">
        <v>29</v>
      </c>
      <c r="AS36" s="9"/>
      <c r="AT36" s="11" t="s">
        <v>78</v>
      </c>
    </row>
    <row r="37" spans="1:46" ht="9" customHeight="1" x14ac:dyDescent="0.2">
      <c r="A37" s="12">
        <v>44636.90139929398</v>
      </c>
      <c r="B37" s="9" t="s">
        <v>24</v>
      </c>
      <c r="C37" s="9"/>
      <c r="D37" s="9" t="s">
        <v>25</v>
      </c>
      <c r="E37" s="9"/>
      <c r="F37" s="9" t="s">
        <v>26</v>
      </c>
      <c r="G37" s="9"/>
      <c r="H37" s="9" t="s">
        <v>45</v>
      </c>
      <c r="I37" s="9"/>
      <c r="J37" s="9">
        <v>5</v>
      </c>
      <c r="K37" s="9"/>
      <c r="L37" s="9" t="s">
        <v>28</v>
      </c>
      <c r="M37" s="9"/>
      <c r="N37" s="9" t="s">
        <v>28</v>
      </c>
      <c r="O37" s="9"/>
      <c r="P37" s="9" t="s">
        <v>28</v>
      </c>
      <c r="Q37" s="9"/>
      <c r="R37" s="9" t="s">
        <v>34</v>
      </c>
      <c r="S37" s="9"/>
      <c r="T37" s="9" t="s">
        <v>28</v>
      </c>
      <c r="U37" s="9"/>
      <c r="V37" s="9">
        <v>4</v>
      </c>
      <c r="W37" s="9"/>
      <c r="X37" s="9" t="s">
        <v>29</v>
      </c>
      <c r="Y37" s="9"/>
      <c r="Z37" s="9" t="s">
        <v>30</v>
      </c>
      <c r="AA37" s="9"/>
      <c r="AB37" s="9" t="s">
        <v>29</v>
      </c>
      <c r="AC37" s="9"/>
      <c r="AD37" s="9" t="s">
        <v>30</v>
      </c>
      <c r="AE37" s="9"/>
      <c r="AF37" s="9" t="s">
        <v>29</v>
      </c>
      <c r="AG37" s="9"/>
      <c r="AH37" s="9" t="s">
        <v>30</v>
      </c>
      <c r="AI37" s="9"/>
      <c r="AJ37" s="9" t="s">
        <v>35</v>
      </c>
      <c r="AK37" s="9"/>
      <c r="AL37" s="9" t="s">
        <v>35</v>
      </c>
      <c r="AM37" s="9"/>
      <c r="AN37" s="9" t="s">
        <v>35</v>
      </c>
      <c r="AO37" s="9"/>
      <c r="AP37" s="9" t="s">
        <v>35</v>
      </c>
      <c r="AQ37" s="9"/>
      <c r="AR37" s="9" t="s">
        <v>35</v>
      </c>
      <c r="AS37" s="9"/>
      <c r="AT37" s="11" t="s">
        <v>72</v>
      </c>
    </row>
    <row r="38" spans="1:46" ht="9" customHeight="1" x14ac:dyDescent="0.2">
      <c r="A38" s="12">
        <v>44636.924330740745</v>
      </c>
      <c r="B38" s="9" t="s">
        <v>42</v>
      </c>
      <c r="C38" s="9"/>
      <c r="D38" s="9" t="s">
        <v>44</v>
      </c>
      <c r="E38" s="9"/>
      <c r="F38" s="9" t="s">
        <v>54</v>
      </c>
      <c r="G38" s="9"/>
      <c r="H38" s="9" t="s">
        <v>45</v>
      </c>
      <c r="I38" s="9"/>
      <c r="J38" s="9">
        <v>6</v>
      </c>
      <c r="K38" s="9"/>
      <c r="L38" s="9" t="s">
        <v>28</v>
      </c>
      <c r="M38" s="9"/>
      <c r="N38" s="9" t="s">
        <v>28</v>
      </c>
      <c r="O38" s="9"/>
      <c r="P38" s="9" t="s">
        <v>28</v>
      </c>
      <c r="Q38" s="9"/>
      <c r="R38" s="9" t="s">
        <v>28</v>
      </c>
      <c r="S38" s="9"/>
      <c r="T38" s="9" t="s">
        <v>28</v>
      </c>
      <c r="U38" s="9"/>
      <c r="V38" s="9">
        <v>1</v>
      </c>
      <c r="W38" s="9"/>
      <c r="X38" s="9" t="s">
        <v>29</v>
      </c>
      <c r="Y38" s="9"/>
      <c r="Z38" s="9" t="s">
        <v>30</v>
      </c>
      <c r="AA38" s="9"/>
      <c r="AB38" s="9" t="s">
        <v>29</v>
      </c>
      <c r="AC38" s="9"/>
      <c r="AD38" s="9" t="s">
        <v>29</v>
      </c>
      <c r="AE38" s="9"/>
      <c r="AF38" s="9" t="s">
        <v>30</v>
      </c>
      <c r="AG38" s="9"/>
      <c r="AH38" s="9" t="s">
        <v>30</v>
      </c>
      <c r="AI38" s="9"/>
      <c r="AJ38" s="9" t="s">
        <v>35</v>
      </c>
      <c r="AK38" s="9"/>
      <c r="AL38" s="9" t="s">
        <v>29</v>
      </c>
      <c r="AM38" s="9"/>
      <c r="AN38" s="9" t="s">
        <v>29</v>
      </c>
      <c r="AO38" s="9"/>
      <c r="AP38" s="9" t="s">
        <v>35</v>
      </c>
      <c r="AQ38" s="9"/>
      <c r="AR38" s="9" t="s">
        <v>35</v>
      </c>
      <c r="AS38" s="9"/>
      <c r="AT38" s="11" t="s">
        <v>79</v>
      </c>
    </row>
    <row r="39" spans="1:46" ht="9" customHeight="1" x14ac:dyDescent="0.2">
      <c r="A39" s="12">
        <v>44636.94971601852</v>
      </c>
      <c r="B39" s="9" t="s">
        <v>33</v>
      </c>
      <c r="C39" s="9"/>
      <c r="D39" s="9" t="s">
        <v>25</v>
      </c>
      <c r="E39" s="9"/>
      <c r="F39" s="9" t="s">
        <v>58</v>
      </c>
      <c r="G39" s="9"/>
      <c r="H39" s="9" t="s">
        <v>45</v>
      </c>
      <c r="I39" s="9"/>
      <c r="J39" s="9">
        <v>5</v>
      </c>
      <c r="K39" s="9"/>
      <c r="L39" s="9" t="s">
        <v>28</v>
      </c>
      <c r="M39" s="9"/>
      <c r="N39" s="9" t="s">
        <v>28</v>
      </c>
      <c r="O39" s="9"/>
      <c r="P39" s="9" t="s">
        <v>28</v>
      </c>
      <c r="Q39" s="9"/>
      <c r="R39" s="9" t="s">
        <v>28</v>
      </c>
      <c r="S39" s="9"/>
      <c r="T39" s="9" t="s">
        <v>28</v>
      </c>
      <c r="U39" s="9"/>
      <c r="V39" s="9">
        <v>6</v>
      </c>
      <c r="W39" s="9"/>
      <c r="X39" s="9" t="s">
        <v>29</v>
      </c>
      <c r="Y39" s="9"/>
      <c r="Z39" s="9" t="s">
        <v>29</v>
      </c>
      <c r="AA39" s="9"/>
      <c r="AB39" s="9" t="s">
        <v>29</v>
      </c>
      <c r="AC39" s="9"/>
      <c r="AD39" s="9" t="s">
        <v>29</v>
      </c>
      <c r="AE39" s="9"/>
      <c r="AF39" s="9" t="s">
        <v>29</v>
      </c>
      <c r="AG39" s="9"/>
      <c r="AH39" s="9" t="s">
        <v>29</v>
      </c>
      <c r="AI39" s="9"/>
      <c r="AJ39" s="9" t="s">
        <v>29</v>
      </c>
      <c r="AK39" s="9"/>
      <c r="AL39" s="9" t="s">
        <v>29</v>
      </c>
      <c r="AM39" s="9"/>
      <c r="AN39" s="9" t="s">
        <v>29</v>
      </c>
      <c r="AO39" s="9"/>
      <c r="AP39" s="9" t="s">
        <v>29</v>
      </c>
      <c r="AQ39" s="9"/>
      <c r="AR39" s="9" t="s">
        <v>29</v>
      </c>
      <c r="AS39" s="9"/>
      <c r="AT39" s="11" t="s">
        <v>80</v>
      </c>
    </row>
    <row r="40" spans="1:46" ht="9" customHeight="1" x14ac:dyDescent="0.2">
      <c r="A40" s="12">
        <v>44636.962122060184</v>
      </c>
      <c r="B40" s="9" t="s">
        <v>37</v>
      </c>
      <c r="C40" s="9"/>
      <c r="D40" s="9" t="s">
        <v>25</v>
      </c>
      <c r="E40" s="9"/>
      <c r="F40" s="9" t="s">
        <v>58</v>
      </c>
      <c r="G40" s="9"/>
      <c r="H40" s="9" t="s">
        <v>45</v>
      </c>
      <c r="I40" s="9"/>
      <c r="J40" s="9">
        <v>6</v>
      </c>
      <c r="K40" s="9"/>
      <c r="L40" s="9" t="s">
        <v>28</v>
      </c>
      <c r="M40" s="9"/>
      <c r="N40" s="9" t="s">
        <v>28</v>
      </c>
      <c r="O40" s="9"/>
      <c r="P40" s="9" t="s">
        <v>28</v>
      </c>
      <c r="Q40" s="9"/>
      <c r="R40" s="9" t="s">
        <v>34</v>
      </c>
      <c r="S40" s="9"/>
      <c r="T40" s="9" t="s">
        <v>28</v>
      </c>
      <c r="U40" s="9"/>
      <c r="V40" s="9">
        <v>6</v>
      </c>
      <c r="W40" s="9"/>
      <c r="X40" s="9" t="s">
        <v>30</v>
      </c>
      <c r="Y40" s="9"/>
      <c r="Z40" s="9" t="s">
        <v>29</v>
      </c>
      <c r="AA40" s="9"/>
      <c r="AB40" s="9" t="s">
        <v>32</v>
      </c>
      <c r="AC40" s="9"/>
      <c r="AD40" s="9" t="s">
        <v>32</v>
      </c>
      <c r="AE40" s="9"/>
      <c r="AF40" s="9" t="s">
        <v>29</v>
      </c>
      <c r="AG40" s="9"/>
      <c r="AH40" s="9" t="s">
        <v>29</v>
      </c>
      <c r="AI40" s="9"/>
      <c r="AJ40" s="9" t="s">
        <v>35</v>
      </c>
      <c r="AK40" s="9"/>
      <c r="AL40" s="9" t="s">
        <v>29</v>
      </c>
      <c r="AM40" s="9"/>
      <c r="AN40" s="9" t="s">
        <v>29</v>
      </c>
      <c r="AO40" s="9"/>
      <c r="AP40" s="9" t="s">
        <v>35</v>
      </c>
      <c r="AQ40" s="9"/>
      <c r="AR40" s="9" t="s">
        <v>29</v>
      </c>
      <c r="AS40" s="9"/>
      <c r="AT40" s="11" t="s">
        <v>81</v>
      </c>
    </row>
    <row r="41" spans="1:46" ht="9" customHeight="1" x14ac:dyDescent="0.2">
      <c r="A41" s="12">
        <v>44637.234324884259</v>
      </c>
      <c r="B41" s="9" t="s">
        <v>33</v>
      </c>
      <c r="C41" s="9"/>
      <c r="D41" s="9" t="s">
        <v>25</v>
      </c>
      <c r="E41" s="9"/>
      <c r="F41" s="9" t="s">
        <v>26</v>
      </c>
      <c r="G41" s="9"/>
      <c r="H41" s="9" t="s">
        <v>45</v>
      </c>
      <c r="I41" s="9"/>
      <c r="J41" s="9">
        <v>6</v>
      </c>
      <c r="K41" s="9"/>
      <c r="L41" s="9" t="s">
        <v>28</v>
      </c>
      <c r="M41" s="9"/>
      <c r="N41" s="9" t="s">
        <v>28</v>
      </c>
      <c r="O41" s="9"/>
      <c r="P41" s="9" t="s">
        <v>28</v>
      </c>
      <c r="Q41" s="9"/>
      <c r="R41" s="9" t="s">
        <v>28</v>
      </c>
      <c r="S41" s="9"/>
      <c r="T41" s="9" t="s">
        <v>28</v>
      </c>
      <c r="U41" s="9"/>
      <c r="V41" s="9">
        <v>2</v>
      </c>
      <c r="W41" s="9"/>
      <c r="X41" s="9" t="s">
        <v>29</v>
      </c>
      <c r="Y41" s="9"/>
      <c r="Z41" s="9" t="s">
        <v>29</v>
      </c>
      <c r="AA41" s="9"/>
      <c r="AB41" s="9" t="s">
        <v>30</v>
      </c>
      <c r="AC41" s="9"/>
      <c r="AD41" s="9" t="s">
        <v>30</v>
      </c>
      <c r="AE41" s="9"/>
      <c r="AF41" s="9" t="s">
        <v>29</v>
      </c>
      <c r="AG41" s="9"/>
      <c r="AH41" s="9" t="s">
        <v>29</v>
      </c>
      <c r="AI41" s="9"/>
      <c r="AJ41" s="9" t="s">
        <v>35</v>
      </c>
      <c r="AK41" s="9"/>
      <c r="AL41" s="9" t="s">
        <v>35</v>
      </c>
      <c r="AM41" s="9"/>
      <c r="AN41" s="9" t="s">
        <v>29</v>
      </c>
      <c r="AO41" s="9"/>
      <c r="AP41" s="9" t="s">
        <v>35</v>
      </c>
      <c r="AQ41" s="9"/>
      <c r="AR41" s="9" t="s">
        <v>35</v>
      </c>
      <c r="AS41" s="9"/>
      <c r="AT41" s="11" t="s">
        <v>59</v>
      </c>
    </row>
    <row r="42" spans="1:46" ht="9" customHeight="1" x14ac:dyDescent="0.2">
      <c r="A42" s="12">
        <v>44637.257631018518</v>
      </c>
      <c r="B42" s="9" t="s">
        <v>24</v>
      </c>
      <c r="C42" s="9"/>
      <c r="D42" s="9" t="s">
        <v>48</v>
      </c>
      <c r="E42" s="9"/>
      <c r="F42" s="9" t="s">
        <v>58</v>
      </c>
      <c r="G42" s="9"/>
      <c r="H42" s="9" t="s">
        <v>45</v>
      </c>
      <c r="I42" s="9"/>
      <c r="J42" s="9">
        <v>6</v>
      </c>
      <c r="K42" s="9"/>
      <c r="L42" s="9" t="s">
        <v>34</v>
      </c>
      <c r="M42" s="9"/>
      <c r="N42" s="9" t="s">
        <v>34</v>
      </c>
      <c r="O42" s="9"/>
      <c r="P42" s="9" t="s">
        <v>34</v>
      </c>
      <c r="Q42" s="9"/>
      <c r="R42" s="9" t="s">
        <v>28</v>
      </c>
      <c r="S42" s="9"/>
      <c r="T42" s="9" t="s">
        <v>28</v>
      </c>
      <c r="U42" s="9"/>
      <c r="V42" s="9">
        <v>2</v>
      </c>
      <c r="W42" s="9"/>
      <c r="X42" s="9" t="s">
        <v>29</v>
      </c>
      <c r="Y42" s="9"/>
      <c r="Z42" s="9" t="s">
        <v>29</v>
      </c>
      <c r="AA42" s="9"/>
      <c r="AB42" s="9" t="s">
        <v>30</v>
      </c>
      <c r="AC42" s="9"/>
      <c r="AD42" s="9" t="s">
        <v>30</v>
      </c>
      <c r="AE42" s="9"/>
      <c r="AF42" s="9" t="s">
        <v>30</v>
      </c>
      <c r="AG42" s="9"/>
      <c r="AH42" s="9" t="s">
        <v>30</v>
      </c>
      <c r="AI42" s="9"/>
      <c r="AJ42" s="9" t="s">
        <v>35</v>
      </c>
      <c r="AK42" s="9"/>
      <c r="AL42" s="9" t="s">
        <v>35</v>
      </c>
      <c r="AM42" s="9"/>
      <c r="AN42" s="9" t="s">
        <v>29</v>
      </c>
      <c r="AO42" s="9"/>
      <c r="AP42" s="9" t="s">
        <v>29</v>
      </c>
      <c r="AQ42" s="9"/>
      <c r="AR42" s="9" t="s">
        <v>29</v>
      </c>
      <c r="AS42" s="9"/>
      <c r="AT42" s="11" t="s">
        <v>49</v>
      </c>
    </row>
    <row r="43" spans="1:46" ht="9" customHeight="1" x14ac:dyDescent="0.2">
      <c r="A43" s="12">
        <v>44637.258160254627</v>
      </c>
      <c r="B43" s="9" t="s">
        <v>37</v>
      </c>
      <c r="C43" s="9"/>
      <c r="D43" s="9" t="s">
        <v>38</v>
      </c>
      <c r="E43" s="9"/>
      <c r="F43" s="9" t="s">
        <v>58</v>
      </c>
      <c r="G43" s="9"/>
      <c r="H43" s="9" t="s">
        <v>27</v>
      </c>
      <c r="I43" s="9"/>
      <c r="J43" s="9">
        <v>6</v>
      </c>
      <c r="K43" s="9"/>
      <c r="L43" s="9" t="s">
        <v>28</v>
      </c>
      <c r="M43" s="9"/>
      <c r="N43" s="9" t="s">
        <v>28</v>
      </c>
      <c r="O43" s="9"/>
      <c r="P43" s="9" t="s">
        <v>34</v>
      </c>
      <c r="Q43" s="9"/>
      <c r="R43" s="9" t="s">
        <v>34</v>
      </c>
      <c r="S43" s="9"/>
      <c r="T43" s="9" t="s">
        <v>34</v>
      </c>
      <c r="U43" s="9"/>
      <c r="V43" s="9">
        <v>1</v>
      </c>
      <c r="W43" s="9"/>
      <c r="X43" s="9" t="s">
        <v>29</v>
      </c>
      <c r="Y43" s="9"/>
      <c r="Z43" s="9" t="s">
        <v>29</v>
      </c>
      <c r="AA43" s="9"/>
      <c r="AB43" s="9" t="s">
        <v>29</v>
      </c>
      <c r="AC43" s="9"/>
      <c r="AD43" s="9" t="s">
        <v>29</v>
      </c>
      <c r="AE43" s="9"/>
      <c r="AF43" s="9" t="s">
        <v>29</v>
      </c>
      <c r="AG43" s="9"/>
      <c r="AH43" s="9" t="s">
        <v>29</v>
      </c>
      <c r="AI43" s="9"/>
      <c r="AJ43" s="9" t="s">
        <v>35</v>
      </c>
      <c r="AK43" s="9"/>
      <c r="AL43" s="9" t="s">
        <v>29</v>
      </c>
      <c r="AM43" s="9"/>
      <c r="AN43" s="9" t="s">
        <v>29</v>
      </c>
      <c r="AO43" s="9"/>
      <c r="AP43" s="9" t="s">
        <v>35</v>
      </c>
      <c r="AQ43" s="9"/>
      <c r="AR43" s="9" t="s">
        <v>29</v>
      </c>
      <c r="AS43" s="9"/>
      <c r="AT43" s="11" t="s">
        <v>82</v>
      </c>
    </row>
    <row r="44" spans="1:46" ht="9" customHeight="1" x14ac:dyDescent="0.2">
      <c r="A44" s="12">
        <v>44637.275351041666</v>
      </c>
      <c r="B44" s="9" t="s">
        <v>33</v>
      </c>
      <c r="C44" s="9"/>
      <c r="D44" s="9" t="s">
        <v>44</v>
      </c>
      <c r="E44" s="9"/>
      <c r="F44" s="9" t="s">
        <v>26</v>
      </c>
      <c r="G44" s="9"/>
      <c r="H44" s="9" t="s">
        <v>45</v>
      </c>
      <c r="I44" s="9"/>
      <c r="J44" s="9">
        <v>5</v>
      </c>
      <c r="K44" s="9"/>
      <c r="L44" s="9" t="s">
        <v>28</v>
      </c>
      <c r="M44" s="9"/>
      <c r="N44" s="9" t="s">
        <v>28</v>
      </c>
      <c r="O44" s="9"/>
      <c r="P44" s="9" t="s">
        <v>34</v>
      </c>
      <c r="Q44" s="9"/>
      <c r="R44" s="9" t="s">
        <v>28</v>
      </c>
      <c r="S44" s="9"/>
      <c r="T44" s="9" t="s">
        <v>28</v>
      </c>
      <c r="U44" s="9"/>
      <c r="V44" s="9">
        <v>2</v>
      </c>
      <c r="W44" s="9"/>
      <c r="X44" s="9" t="s">
        <v>29</v>
      </c>
      <c r="Y44" s="9"/>
      <c r="Z44" s="9" t="s">
        <v>29</v>
      </c>
      <c r="AA44" s="9"/>
      <c r="AB44" s="9" t="s">
        <v>29</v>
      </c>
      <c r="AC44" s="9"/>
      <c r="AD44" s="9" t="s">
        <v>30</v>
      </c>
      <c r="AE44" s="9"/>
      <c r="AF44" s="9" t="s">
        <v>29</v>
      </c>
      <c r="AG44" s="9"/>
      <c r="AH44" s="9" t="s">
        <v>29</v>
      </c>
      <c r="AI44" s="9"/>
      <c r="AJ44" s="9" t="s">
        <v>29</v>
      </c>
      <c r="AK44" s="9"/>
      <c r="AL44" s="9" t="s">
        <v>29</v>
      </c>
      <c r="AM44" s="9"/>
      <c r="AN44" s="9" t="s">
        <v>29</v>
      </c>
      <c r="AO44" s="9"/>
      <c r="AP44" s="9" t="s">
        <v>29</v>
      </c>
      <c r="AQ44" s="9"/>
      <c r="AR44" s="9" t="s">
        <v>29</v>
      </c>
      <c r="AS44" s="9"/>
      <c r="AT44" s="11" t="s">
        <v>83</v>
      </c>
    </row>
    <row r="45" spans="1:46" ht="9" customHeight="1" x14ac:dyDescent="0.2">
      <c r="A45" s="12">
        <v>44637.313794965274</v>
      </c>
      <c r="B45" s="9" t="s">
        <v>42</v>
      </c>
      <c r="C45" s="9"/>
      <c r="D45" s="9" t="s">
        <v>25</v>
      </c>
      <c r="E45" s="9"/>
      <c r="F45" s="9" t="s">
        <v>58</v>
      </c>
      <c r="G45" s="9"/>
      <c r="H45" s="9" t="s">
        <v>27</v>
      </c>
      <c r="I45" s="9"/>
      <c r="J45" s="9">
        <v>5</v>
      </c>
      <c r="K45" s="9"/>
      <c r="L45" s="9" t="s">
        <v>28</v>
      </c>
      <c r="M45" s="9"/>
      <c r="N45" s="9" t="s">
        <v>28</v>
      </c>
      <c r="O45" s="9"/>
      <c r="P45" s="9" t="s">
        <v>28</v>
      </c>
      <c r="Q45" s="9"/>
      <c r="R45" s="9" t="s">
        <v>34</v>
      </c>
      <c r="S45" s="9"/>
      <c r="T45" s="9" t="s">
        <v>34</v>
      </c>
      <c r="U45" s="9"/>
      <c r="V45" s="9">
        <v>1</v>
      </c>
      <c r="W45" s="9"/>
      <c r="X45" s="9" t="s">
        <v>29</v>
      </c>
      <c r="Y45" s="9"/>
      <c r="Z45" s="9" t="s">
        <v>29</v>
      </c>
      <c r="AA45" s="9"/>
      <c r="AB45" s="9" t="s">
        <v>29</v>
      </c>
      <c r="AC45" s="9"/>
      <c r="AD45" s="9" t="s">
        <v>29</v>
      </c>
      <c r="AE45" s="9"/>
      <c r="AF45" s="9" t="s">
        <v>29</v>
      </c>
      <c r="AG45" s="9"/>
      <c r="AH45" s="9" t="s">
        <v>29</v>
      </c>
      <c r="AI45" s="9"/>
      <c r="AJ45" s="9" t="s">
        <v>35</v>
      </c>
      <c r="AK45" s="9"/>
      <c r="AL45" s="9" t="s">
        <v>29</v>
      </c>
      <c r="AM45" s="9"/>
      <c r="AN45" s="9" t="s">
        <v>29</v>
      </c>
      <c r="AO45" s="9"/>
      <c r="AP45" s="9" t="s">
        <v>29</v>
      </c>
      <c r="AQ45" s="9"/>
      <c r="AR45" s="9" t="s">
        <v>29</v>
      </c>
      <c r="AS45" s="9"/>
      <c r="AT45" s="11" t="s">
        <v>56</v>
      </c>
    </row>
    <row r="46" spans="1:46" ht="9" customHeight="1" x14ac:dyDescent="0.2">
      <c r="A46" s="12">
        <v>44637.319204224535</v>
      </c>
      <c r="B46" s="9" t="s">
        <v>24</v>
      </c>
      <c r="C46" s="9"/>
      <c r="D46" s="9" t="s">
        <v>25</v>
      </c>
      <c r="E46" s="9"/>
      <c r="F46" s="9" t="s">
        <v>26</v>
      </c>
      <c r="G46" s="9"/>
      <c r="H46" s="9" t="s">
        <v>45</v>
      </c>
      <c r="I46" s="9"/>
      <c r="J46" s="9">
        <v>4</v>
      </c>
      <c r="K46" s="9"/>
      <c r="L46" s="9" t="s">
        <v>28</v>
      </c>
      <c r="M46" s="9"/>
      <c r="N46" s="9" t="s">
        <v>28</v>
      </c>
      <c r="O46" s="9"/>
      <c r="P46" s="9" t="s">
        <v>40</v>
      </c>
      <c r="Q46" s="9"/>
      <c r="R46" s="9" t="s">
        <v>28</v>
      </c>
      <c r="S46" s="9"/>
      <c r="T46" s="9" t="s">
        <v>28</v>
      </c>
      <c r="U46" s="9"/>
      <c r="V46" s="9">
        <v>4</v>
      </c>
      <c r="W46" s="9"/>
      <c r="X46" s="9" t="s">
        <v>32</v>
      </c>
      <c r="Y46" s="9"/>
      <c r="Z46" s="9" t="s">
        <v>32</v>
      </c>
      <c r="AA46" s="9"/>
      <c r="AB46" s="9" t="s">
        <v>30</v>
      </c>
      <c r="AC46" s="9"/>
      <c r="AD46" s="9" t="s">
        <v>32</v>
      </c>
      <c r="AE46" s="9"/>
      <c r="AF46" s="9" t="s">
        <v>32</v>
      </c>
      <c r="AG46" s="9"/>
      <c r="AH46" s="9" t="s">
        <v>32</v>
      </c>
      <c r="AI46" s="9"/>
      <c r="AJ46" s="9" t="s">
        <v>29</v>
      </c>
      <c r="AK46" s="9"/>
      <c r="AL46" s="9" t="s">
        <v>30</v>
      </c>
      <c r="AM46" s="9"/>
      <c r="AN46" s="9" t="s">
        <v>31</v>
      </c>
      <c r="AO46" s="9"/>
      <c r="AP46" s="9" t="s">
        <v>30</v>
      </c>
      <c r="AQ46" s="9"/>
      <c r="AR46" s="9" t="s">
        <v>32</v>
      </c>
      <c r="AS46" s="9"/>
      <c r="AT46" s="11" t="s">
        <v>84</v>
      </c>
    </row>
    <row r="47" spans="1:46" ht="9" customHeight="1" x14ac:dyDescent="0.2">
      <c r="A47" s="12">
        <v>44637.338483067128</v>
      </c>
      <c r="B47" s="9" t="s">
        <v>42</v>
      </c>
      <c r="C47" s="9"/>
      <c r="D47" s="9" t="s">
        <v>25</v>
      </c>
      <c r="E47" s="9"/>
      <c r="F47" s="9" t="s">
        <v>26</v>
      </c>
      <c r="G47" s="9"/>
      <c r="H47" s="9" t="s">
        <v>45</v>
      </c>
      <c r="I47" s="9"/>
      <c r="J47" s="9">
        <v>5</v>
      </c>
      <c r="K47" s="9"/>
      <c r="L47" s="9" t="s">
        <v>28</v>
      </c>
      <c r="M47" s="9"/>
      <c r="N47" s="9" t="s">
        <v>28</v>
      </c>
      <c r="O47" s="9"/>
      <c r="P47" s="9" t="s">
        <v>28</v>
      </c>
      <c r="Q47" s="9"/>
      <c r="R47" s="9" t="s">
        <v>34</v>
      </c>
      <c r="S47" s="9"/>
      <c r="T47" s="9" t="s">
        <v>34</v>
      </c>
      <c r="U47" s="9"/>
      <c r="V47" s="9">
        <v>4</v>
      </c>
      <c r="W47" s="9"/>
      <c r="X47" s="9" t="s">
        <v>30</v>
      </c>
      <c r="Y47" s="9"/>
      <c r="Z47" s="9" t="s">
        <v>30</v>
      </c>
      <c r="AA47" s="9"/>
      <c r="AB47" s="9" t="s">
        <v>29</v>
      </c>
      <c r="AC47" s="9"/>
      <c r="AD47" s="9" t="s">
        <v>30</v>
      </c>
      <c r="AE47" s="9"/>
      <c r="AF47" s="9" t="s">
        <v>29</v>
      </c>
      <c r="AG47" s="9"/>
      <c r="AH47" s="9" t="s">
        <v>30</v>
      </c>
      <c r="AI47" s="9"/>
      <c r="AJ47" s="9" t="s">
        <v>35</v>
      </c>
      <c r="AK47" s="9"/>
      <c r="AL47" s="9" t="s">
        <v>35</v>
      </c>
      <c r="AM47" s="9"/>
      <c r="AN47" s="9" t="s">
        <v>35</v>
      </c>
      <c r="AO47" s="9"/>
      <c r="AP47" s="9" t="s">
        <v>35</v>
      </c>
      <c r="AQ47" s="9"/>
      <c r="AR47" s="9" t="s">
        <v>35</v>
      </c>
      <c r="AS47" s="9"/>
      <c r="AT47" s="11" t="s">
        <v>85</v>
      </c>
    </row>
    <row r="48" spans="1:46" ht="9" customHeight="1" x14ac:dyDescent="0.2">
      <c r="A48" s="12">
        <v>44637.345253831023</v>
      </c>
      <c r="B48" s="9" t="s">
        <v>24</v>
      </c>
      <c r="C48" s="9"/>
      <c r="D48" s="9" t="s">
        <v>25</v>
      </c>
      <c r="E48" s="9"/>
      <c r="F48" s="9" t="s">
        <v>26</v>
      </c>
      <c r="G48" s="9"/>
      <c r="H48" s="9" t="s">
        <v>45</v>
      </c>
      <c r="I48" s="9"/>
      <c r="J48" s="9">
        <v>5</v>
      </c>
      <c r="K48" s="9"/>
      <c r="L48" s="9" t="s">
        <v>28</v>
      </c>
      <c r="M48" s="9"/>
      <c r="N48" s="9" t="s">
        <v>28</v>
      </c>
      <c r="O48" s="9"/>
      <c r="P48" s="9" t="s">
        <v>28</v>
      </c>
      <c r="Q48" s="9"/>
      <c r="R48" s="9" t="s">
        <v>28</v>
      </c>
      <c r="S48" s="9"/>
      <c r="T48" s="9" t="s">
        <v>28</v>
      </c>
      <c r="U48" s="9"/>
      <c r="V48" s="9">
        <v>2</v>
      </c>
      <c r="W48" s="9"/>
      <c r="X48" s="9" t="s">
        <v>29</v>
      </c>
      <c r="Y48" s="9"/>
      <c r="Z48" s="9" t="s">
        <v>29</v>
      </c>
      <c r="AA48" s="9"/>
      <c r="AB48" s="9" t="s">
        <v>29</v>
      </c>
      <c r="AC48" s="9"/>
      <c r="AD48" s="9" t="s">
        <v>30</v>
      </c>
      <c r="AE48" s="9"/>
      <c r="AF48" s="9" t="s">
        <v>29</v>
      </c>
      <c r="AG48" s="9"/>
      <c r="AH48" s="9" t="s">
        <v>30</v>
      </c>
      <c r="AI48" s="9"/>
      <c r="AJ48" s="9" t="s">
        <v>35</v>
      </c>
      <c r="AK48" s="9"/>
      <c r="AL48" s="9" t="s">
        <v>35</v>
      </c>
      <c r="AM48" s="9"/>
      <c r="AN48" s="9" t="s">
        <v>29</v>
      </c>
      <c r="AO48" s="9"/>
      <c r="AP48" s="9" t="s">
        <v>29</v>
      </c>
      <c r="AQ48" s="9"/>
      <c r="AR48" s="9" t="s">
        <v>29</v>
      </c>
      <c r="AS48" s="9"/>
      <c r="AT48" s="11" t="s">
        <v>86</v>
      </c>
    </row>
    <row r="49" spans="1:46" ht="9" customHeight="1" x14ac:dyDescent="0.2">
      <c r="A49" s="12">
        <v>44637.416810613431</v>
      </c>
      <c r="B49" s="9" t="s">
        <v>24</v>
      </c>
      <c r="C49" s="9"/>
      <c r="D49" s="9" t="s">
        <v>25</v>
      </c>
      <c r="E49" s="9"/>
      <c r="F49" s="9" t="s">
        <v>87</v>
      </c>
      <c r="G49" s="9"/>
      <c r="H49" s="9" t="s">
        <v>45</v>
      </c>
      <c r="I49" s="9"/>
      <c r="J49" s="9">
        <v>4</v>
      </c>
      <c r="K49" s="9"/>
      <c r="L49" s="9" t="s">
        <v>28</v>
      </c>
      <c r="M49" s="9"/>
      <c r="N49" s="9" t="s">
        <v>28</v>
      </c>
      <c r="O49" s="9"/>
      <c r="P49" s="9" t="s">
        <v>28</v>
      </c>
      <c r="Q49" s="9"/>
      <c r="R49" s="9" t="s">
        <v>28</v>
      </c>
      <c r="S49" s="9"/>
      <c r="T49" s="9" t="s">
        <v>28</v>
      </c>
      <c r="U49" s="9"/>
      <c r="V49" s="9">
        <v>5</v>
      </c>
      <c r="W49" s="9"/>
      <c r="X49" s="9" t="s">
        <v>29</v>
      </c>
      <c r="Y49" s="9"/>
      <c r="Z49" s="9" t="s">
        <v>29</v>
      </c>
      <c r="AA49" s="9"/>
      <c r="AB49" s="9" t="s">
        <v>29</v>
      </c>
      <c r="AC49" s="9"/>
      <c r="AD49" s="9" t="s">
        <v>32</v>
      </c>
      <c r="AE49" s="9"/>
      <c r="AF49" s="9" t="s">
        <v>30</v>
      </c>
      <c r="AG49" s="9"/>
      <c r="AH49" s="9" t="s">
        <v>30</v>
      </c>
      <c r="AI49" s="9"/>
      <c r="AJ49" s="9" t="s">
        <v>35</v>
      </c>
      <c r="AK49" s="9"/>
      <c r="AL49" s="9" t="s">
        <v>29</v>
      </c>
      <c r="AM49" s="9"/>
      <c r="AN49" s="9" t="s">
        <v>29</v>
      </c>
      <c r="AO49" s="9"/>
      <c r="AP49" s="9" t="s">
        <v>30</v>
      </c>
      <c r="AQ49" s="9"/>
      <c r="AR49" s="9" t="s">
        <v>29</v>
      </c>
      <c r="AS49" s="9"/>
      <c r="AT49" s="11" t="s">
        <v>88</v>
      </c>
    </row>
    <row r="50" spans="1:46" ht="9" customHeight="1" x14ac:dyDescent="0.2">
      <c r="A50" s="12">
        <v>44637.500907106485</v>
      </c>
      <c r="B50" s="9" t="s">
        <v>24</v>
      </c>
      <c r="C50" s="9"/>
      <c r="D50" s="9" t="s">
        <v>38</v>
      </c>
      <c r="E50" s="9"/>
      <c r="F50" s="9" t="s">
        <v>26</v>
      </c>
      <c r="G50" s="9"/>
      <c r="H50" s="9" t="s">
        <v>27</v>
      </c>
      <c r="I50" s="9"/>
      <c r="J50" s="9">
        <v>3</v>
      </c>
      <c r="K50" s="9"/>
      <c r="L50" s="9" t="s">
        <v>28</v>
      </c>
      <c r="M50" s="9"/>
      <c r="N50" s="9" t="s">
        <v>28</v>
      </c>
      <c r="O50" s="9"/>
      <c r="P50" s="9" t="s">
        <v>34</v>
      </c>
      <c r="Q50" s="9"/>
      <c r="R50" s="9" t="s">
        <v>34</v>
      </c>
      <c r="S50" s="9"/>
      <c r="T50" s="9" t="s">
        <v>40</v>
      </c>
      <c r="U50" s="9"/>
      <c r="V50" s="9">
        <v>1</v>
      </c>
      <c r="W50" s="9"/>
      <c r="X50" s="9" t="s">
        <v>29</v>
      </c>
      <c r="Y50" s="9"/>
      <c r="Z50" s="9" t="s">
        <v>30</v>
      </c>
      <c r="AA50" s="9"/>
      <c r="AB50" s="9" t="s">
        <v>30</v>
      </c>
      <c r="AC50" s="9"/>
      <c r="AF50" s="9" t="s">
        <v>32</v>
      </c>
      <c r="AG50" s="9"/>
      <c r="AH50" s="9" t="s">
        <v>32</v>
      </c>
      <c r="AI50" s="9"/>
      <c r="AJ50" s="9" t="s">
        <v>30</v>
      </c>
      <c r="AK50" s="9"/>
      <c r="AL50" s="9" t="s">
        <v>35</v>
      </c>
      <c r="AM50" s="9"/>
      <c r="AN50" s="9" t="s">
        <v>31</v>
      </c>
      <c r="AO50" s="9"/>
      <c r="AP50" s="9" t="s">
        <v>31</v>
      </c>
      <c r="AQ50" s="9"/>
      <c r="AR50" s="9" t="s">
        <v>30</v>
      </c>
      <c r="AS50" s="9"/>
      <c r="AT50" s="11" t="s">
        <v>89</v>
      </c>
    </row>
    <row r="51" spans="1:46" ht="9" customHeight="1" x14ac:dyDescent="0.2">
      <c r="A51" s="12">
        <v>44637.626876585651</v>
      </c>
      <c r="B51" s="9" t="s">
        <v>24</v>
      </c>
      <c r="C51" s="9"/>
      <c r="D51" s="9" t="s">
        <v>25</v>
      </c>
      <c r="E51" s="9"/>
      <c r="F51" s="9" t="s">
        <v>26</v>
      </c>
      <c r="G51" s="9"/>
      <c r="H51" s="9" t="s">
        <v>27</v>
      </c>
      <c r="I51" s="9"/>
      <c r="J51" s="9">
        <v>5</v>
      </c>
      <c r="K51" s="9"/>
      <c r="L51" s="9" t="s">
        <v>34</v>
      </c>
      <c r="M51" s="9"/>
      <c r="N51" s="9" t="s">
        <v>28</v>
      </c>
      <c r="O51" s="9"/>
      <c r="P51" s="9" t="s">
        <v>28</v>
      </c>
      <c r="Q51" s="9"/>
      <c r="R51" s="9" t="s">
        <v>28</v>
      </c>
      <c r="S51" s="9"/>
      <c r="T51" s="9" t="s">
        <v>28</v>
      </c>
      <c r="U51" s="9"/>
      <c r="V51" s="9">
        <v>5</v>
      </c>
      <c r="W51" s="9"/>
      <c r="X51" s="9" t="s">
        <v>29</v>
      </c>
      <c r="Y51" s="9"/>
      <c r="Z51" s="9" t="s">
        <v>29</v>
      </c>
      <c r="AA51" s="9"/>
      <c r="AB51" s="9" t="s">
        <v>29</v>
      </c>
      <c r="AC51" s="9"/>
      <c r="AD51" s="9" t="s">
        <v>29</v>
      </c>
      <c r="AE51" s="9"/>
      <c r="AF51" s="9" t="s">
        <v>29</v>
      </c>
      <c r="AG51" s="9"/>
      <c r="AH51" s="9" t="s">
        <v>29</v>
      </c>
      <c r="AI51" s="9"/>
      <c r="AJ51" s="9" t="s">
        <v>35</v>
      </c>
      <c r="AK51" s="9"/>
      <c r="AL51" s="9" t="s">
        <v>35</v>
      </c>
      <c r="AM51" s="9"/>
      <c r="AN51" s="9" t="s">
        <v>29</v>
      </c>
      <c r="AO51" s="9"/>
      <c r="AP51" s="9" t="s">
        <v>35</v>
      </c>
      <c r="AQ51" s="9"/>
      <c r="AR51" s="9" t="s">
        <v>29</v>
      </c>
      <c r="AS51" s="9"/>
      <c r="AT51" s="11" t="s">
        <v>90</v>
      </c>
    </row>
    <row r="52" spans="1:46" ht="9" customHeight="1" x14ac:dyDescent="0.2">
      <c r="A52" s="12">
        <v>44637.649633958332</v>
      </c>
      <c r="B52" s="9" t="s">
        <v>37</v>
      </c>
      <c r="C52" s="9"/>
      <c r="D52" s="9" t="s">
        <v>48</v>
      </c>
      <c r="E52" s="9"/>
      <c r="F52" s="9" t="s">
        <v>87</v>
      </c>
      <c r="G52" s="9"/>
      <c r="H52" s="9" t="s">
        <v>27</v>
      </c>
      <c r="I52" s="9"/>
      <c r="J52" s="9">
        <v>5</v>
      </c>
      <c r="K52" s="9"/>
      <c r="L52" s="9" t="s">
        <v>28</v>
      </c>
      <c r="M52" s="9"/>
      <c r="N52" s="9" t="s">
        <v>34</v>
      </c>
      <c r="O52" s="9"/>
      <c r="P52" s="9" t="s">
        <v>34</v>
      </c>
      <c r="Q52" s="9"/>
      <c r="R52" s="9" t="s">
        <v>28</v>
      </c>
      <c r="S52" s="9"/>
      <c r="T52" s="9" t="s">
        <v>34</v>
      </c>
      <c r="U52" s="9"/>
      <c r="V52" s="9">
        <v>5</v>
      </c>
      <c r="W52" s="9"/>
      <c r="X52" s="9" t="s">
        <v>29</v>
      </c>
      <c r="Y52" s="9"/>
      <c r="Z52" s="9" t="s">
        <v>29</v>
      </c>
      <c r="AA52" s="9"/>
      <c r="AB52" s="9" t="s">
        <v>30</v>
      </c>
      <c r="AC52" s="9"/>
      <c r="AD52" s="9" t="s">
        <v>30</v>
      </c>
      <c r="AE52" s="9"/>
      <c r="AF52" s="9" t="s">
        <v>30</v>
      </c>
      <c r="AG52" s="9"/>
      <c r="AH52" s="9" t="s">
        <v>30</v>
      </c>
      <c r="AI52" s="9"/>
      <c r="AJ52" s="9" t="s">
        <v>29</v>
      </c>
      <c r="AK52" s="9"/>
      <c r="AL52" s="9" t="s">
        <v>35</v>
      </c>
      <c r="AM52" s="9"/>
      <c r="AN52" s="9" t="s">
        <v>29</v>
      </c>
      <c r="AO52" s="9"/>
      <c r="AP52" s="9" t="s">
        <v>29</v>
      </c>
      <c r="AQ52" s="9"/>
      <c r="AR52" s="9" t="s">
        <v>35</v>
      </c>
      <c r="AS52" s="9"/>
      <c r="AT52" s="11" t="s">
        <v>91</v>
      </c>
    </row>
    <row r="53" spans="1:46" ht="9" customHeight="1" x14ac:dyDescent="0.2">
      <c r="A53" s="12">
        <v>44637.65356835648</v>
      </c>
      <c r="B53" s="9" t="s">
        <v>37</v>
      </c>
      <c r="C53" s="9"/>
      <c r="D53" s="9" t="s">
        <v>25</v>
      </c>
      <c r="E53" s="9"/>
      <c r="F53" s="9" t="s">
        <v>26</v>
      </c>
      <c r="G53" s="9"/>
      <c r="H53" s="9" t="s">
        <v>27</v>
      </c>
      <c r="I53" s="9"/>
      <c r="J53" s="9">
        <v>5</v>
      </c>
      <c r="K53" s="9"/>
      <c r="L53" s="9" t="s">
        <v>28</v>
      </c>
      <c r="M53" s="9"/>
      <c r="N53" s="9" t="s">
        <v>28</v>
      </c>
      <c r="O53" s="9"/>
      <c r="P53" s="9" t="s">
        <v>28</v>
      </c>
      <c r="Q53" s="9"/>
      <c r="R53" s="9" t="s">
        <v>28</v>
      </c>
      <c r="S53" s="9"/>
      <c r="T53" s="9" t="s">
        <v>28</v>
      </c>
      <c r="U53" s="9"/>
      <c r="V53" s="9">
        <v>5</v>
      </c>
      <c r="W53" s="9"/>
      <c r="X53" s="9" t="s">
        <v>29</v>
      </c>
      <c r="Y53" s="9"/>
      <c r="Z53" s="9" t="s">
        <v>29</v>
      </c>
      <c r="AA53" s="9"/>
      <c r="AB53" s="9" t="s">
        <v>30</v>
      </c>
      <c r="AC53" s="9"/>
      <c r="AD53" s="9" t="s">
        <v>30</v>
      </c>
      <c r="AE53" s="9"/>
      <c r="AF53" s="9" t="s">
        <v>30</v>
      </c>
      <c r="AG53" s="9"/>
      <c r="AH53" s="9" t="s">
        <v>30</v>
      </c>
      <c r="AI53" s="9"/>
      <c r="AJ53" s="9" t="s">
        <v>29</v>
      </c>
      <c r="AK53" s="9"/>
      <c r="AL53" s="9" t="s">
        <v>29</v>
      </c>
      <c r="AM53" s="9"/>
      <c r="AN53" s="9" t="s">
        <v>29</v>
      </c>
      <c r="AO53" s="9"/>
      <c r="AP53" s="9" t="s">
        <v>29</v>
      </c>
      <c r="AQ53" s="9"/>
      <c r="AR53" s="9" t="s">
        <v>29</v>
      </c>
      <c r="AS53" s="9"/>
      <c r="AT53" s="11" t="s">
        <v>92</v>
      </c>
    </row>
    <row r="54" spans="1:46" ht="9" customHeight="1" x14ac:dyDescent="0.2">
      <c r="A54" s="12">
        <v>44637.684209999999</v>
      </c>
      <c r="B54" s="9" t="s">
        <v>24</v>
      </c>
      <c r="C54" s="9"/>
      <c r="D54" s="9" t="s">
        <v>38</v>
      </c>
      <c r="E54" s="9"/>
      <c r="F54" s="9" t="s">
        <v>26</v>
      </c>
      <c r="G54" s="9"/>
      <c r="H54" s="9" t="s">
        <v>27</v>
      </c>
      <c r="I54" s="9"/>
      <c r="J54" s="9">
        <v>3</v>
      </c>
      <c r="K54" s="9"/>
      <c r="L54" s="9" t="s">
        <v>34</v>
      </c>
      <c r="M54" s="9"/>
      <c r="N54" s="9" t="s">
        <v>28</v>
      </c>
      <c r="O54" s="9"/>
      <c r="P54" s="9" t="s">
        <v>28</v>
      </c>
      <c r="Q54" s="9"/>
      <c r="R54" s="9" t="s">
        <v>28</v>
      </c>
      <c r="S54" s="9"/>
      <c r="T54" s="9" t="s">
        <v>28</v>
      </c>
      <c r="U54" s="9"/>
      <c r="V54" s="9">
        <v>1</v>
      </c>
      <c r="W54" s="9"/>
      <c r="X54" s="9" t="s">
        <v>29</v>
      </c>
      <c r="Y54" s="9"/>
      <c r="Z54" s="9" t="s">
        <v>29</v>
      </c>
      <c r="AA54" s="9"/>
      <c r="AB54" s="9" t="s">
        <v>29</v>
      </c>
      <c r="AC54" s="9"/>
      <c r="AD54" s="9" t="s">
        <v>29</v>
      </c>
      <c r="AE54" s="9"/>
      <c r="AF54" s="9" t="s">
        <v>29</v>
      </c>
      <c r="AG54" s="9"/>
      <c r="AH54" s="9" t="s">
        <v>29</v>
      </c>
      <c r="AI54" s="9"/>
      <c r="AJ54" s="9" t="s">
        <v>31</v>
      </c>
      <c r="AK54" s="9"/>
      <c r="AL54" s="9" t="s">
        <v>35</v>
      </c>
      <c r="AM54" s="9"/>
      <c r="AN54" s="9" t="s">
        <v>30</v>
      </c>
      <c r="AO54" s="9"/>
      <c r="AP54" s="9" t="s">
        <v>35</v>
      </c>
      <c r="AQ54" s="9"/>
      <c r="AR54" s="9" t="s">
        <v>30</v>
      </c>
      <c r="AS54" s="9"/>
      <c r="AT54" s="11" t="s">
        <v>93</v>
      </c>
    </row>
    <row r="55" spans="1:46" ht="9" customHeight="1" x14ac:dyDescent="0.2">
      <c r="A55" s="12">
        <v>44637.688528738421</v>
      </c>
      <c r="B55" s="9" t="s">
        <v>24</v>
      </c>
      <c r="C55" s="9"/>
      <c r="D55" s="9" t="s">
        <v>38</v>
      </c>
      <c r="E55" s="9"/>
      <c r="F55" s="9" t="s">
        <v>26</v>
      </c>
      <c r="G55" s="9"/>
      <c r="H55" s="9" t="s">
        <v>27</v>
      </c>
      <c r="I55" s="9"/>
      <c r="J55" s="9">
        <v>1</v>
      </c>
      <c r="K55" s="9"/>
      <c r="L55" s="9" t="s">
        <v>28</v>
      </c>
      <c r="M55" s="9"/>
      <c r="N55" s="9" t="s">
        <v>28</v>
      </c>
      <c r="O55" s="9"/>
      <c r="P55" s="9" t="s">
        <v>28</v>
      </c>
      <c r="Q55" s="9"/>
      <c r="R55" s="9" t="s">
        <v>28</v>
      </c>
      <c r="S55" s="9"/>
      <c r="T55" s="9" t="s">
        <v>40</v>
      </c>
      <c r="U55" s="9"/>
      <c r="V55" s="9">
        <v>3</v>
      </c>
      <c r="W55" s="9"/>
      <c r="X55" s="9" t="s">
        <v>29</v>
      </c>
      <c r="Y55" s="9"/>
      <c r="Z55" s="9" t="s">
        <v>29</v>
      </c>
      <c r="AA55" s="9"/>
      <c r="AB55" s="9" t="s">
        <v>29</v>
      </c>
      <c r="AC55" s="9"/>
      <c r="AD55" s="9" t="s">
        <v>32</v>
      </c>
      <c r="AE55" s="9"/>
      <c r="AF55" s="9" t="s">
        <v>32</v>
      </c>
      <c r="AG55" s="9"/>
      <c r="AH55" s="9" t="s">
        <v>32</v>
      </c>
      <c r="AI55" s="9"/>
      <c r="AJ55" s="9" t="s">
        <v>30</v>
      </c>
      <c r="AK55" s="9"/>
      <c r="AL55" s="9" t="s">
        <v>32</v>
      </c>
      <c r="AM55" s="9"/>
      <c r="AN55" s="9" t="s">
        <v>32</v>
      </c>
      <c r="AO55" s="9"/>
      <c r="AP55" s="9" t="s">
        <v>35</v>
      </c>
      <c r="AQ55" s="9"/>
      <c r="AR55" s="9" t="s">
        <v>32</v>
      </c>
      <c r="AS55" s="9"/>
      <c r="AT55" s="11" t="s">
        <v>60</v>
      </c>
    </row>
    <row r="56" spans="1:46" ht="9" customHeight="1" x14ac:dyDescent="0.2">
      <c r="A56" s="12">
        <v>44637.740416666667</v>
      </c>
      <c r="B56" s="9" t="s">
        <v>42</v>
      </c>
      <c r="C56" s="9"/>
      <c r="D56" s="9" t="s">
        <v>44</v>
      </c>
      <c r="E56" s="9"/>
      <c r="F56" s="9" t="s">
        <v>58</v>
      </c>
      <c r="G56" s="9"/>
      <c r="H56" s="9" t="s">
        <v>45</v>
      </c>
      <c r="I56" s="9"/>
      <c r="J56" s="9">
        <v>5</v>
      </c>
      <c r="K56" s="9"/>
      <c r="L56" s="9" t="s">
        <v>28</v>
      </c>
      <c r="M56" s="9"/>
      <c r="N56" s="9" t="s">
        <v>28</v>
      </c>
      <c r="O56" s="9"/>
      <c r="P56" s="9" t="s">
        <v>28</v>
      </c>
      <c r="Q56" s="9"/>
      <c r="R56" s="9" t="s">
        <v>28</v>
      </c>
      <c r="S56" s="9"/>
      <c r="T56" s="9" t="s">
        <v>28</v>
      </c>
      <c r="U56" s="9"/>
      <c r="V56" s="9">
        <v>5</v>
      </c>
      <c r="W56" s="9"/>
      <c r="X56" s="9" t="s">
        <v>29</v>
      </c>
      <c r="Y56" s="9"/>
      <c r="Z56" s="9" t="s">
        <v>29</v>
      </c>
      <c r="AA56" s="9"/>
      <c r="AB56" s="9" t="s">
        <v>29</v>
      </c>
      <c r="AC56" s="9"/>
      <c r="AD56" s="9" t="s">
        <v>29</v>
      </c>
      <c r="AE56" s="9"/>
      <c r="AF56" s="9" t="s">
        <v>29</v>
      </c>
      <c r="AG56" s="9"/>
      <c r="AH56" s="9" t="s">
        <v>29</v>
      </c>
      <c r="AI56" s="9"/>
      <c r="AJ56" s="9" t="s">
        <v>35</v>
      </c>
      <c r="AK56" s="9"/>
      <c r="AL56" s="9" t="s">
        <v>29</v>
      </c>
      <c r="AM56" s="9"/>
      <c r="AN56" s="9" t="s">
        <v>29</v>
      </c>
      <c r="AO56" s="9"/>
      <c r="AP56" s="9" t="s">
        <v>29</v>
      </c>
      <c r="AQ56" s="9"/>
      <c r="AR56" s="9" t="s">
        <v>29</v>
      </c>
      <c r="AS56" s="9"/>
      <c r="AT56" s="11" t="s">
        <v>60</v>
      </c>
    </row>
    <row r="57" spans="1:46" ht="9" customHeight="1" x14ac:dyDescent="0.2">
      <c r="A57" s="12">
        <v>44637.768241585647</v>
      </c>
      <c r="B57" s="9" t="s">
        <v>33</v>
      </c>
      <c r="C57" s="9"/>
      <c r="D57" s="9" t="s">
        <v>25</v>
      </c>
      <c r="E57" s="9"/>
      <c r="F57" s="9" t="s">
        <v>26</v>
      </c>
      <c r="G57" s="9"/>
      <c r="H57" s="9" t="s">
        <v>45</v>
      </c>
      <c r="I57" s="9"/>
      <c r="J57" s="9">
        <v>3</v>
      </c>
      <c r="K57" s="9"/>
      <c r="L57" s="9" t="s">
        <v>28</v>
      </c>
      <c r="M57" s="9"/>
      <c r="N57" s="9" t="s">
        <v>28</v>
      </c>
      <c r="O57" s="9"/>
      <c r="P57" s="9" t="s">
        <v>28</v>
      </c>
      <c r="Q57" s="9"/>
      <c r="R57" s="9" t="s">
        <v>28</v>
      </c>
      <c r="S57" s="9"/>
      <c r="T57" s="9" t="s">
        <v>28</v>
      </c>
      <c r="U57" s="9"/>
      <c r="V57" s="9">
        <v>6</v>
      </c>
      <c r="W57" s="9"/>
      <c r="X57" s="9" t="s">
        <v>29</v>
      </c>
      <c r="Y57" s="9"/>
      <c r="Z57" s="9" t="s">
        <v>29</v>
      </c>
      <c r="AA57" s="9"/>
      <c r="AB57" s="9" t="s">
        <v>29</v>
      </c>
      <c r="AC57" s="9"/>
      <c r="AD57" s="9" t="s">
        <v>29</v>
      </c>
      <c r="AE57" s="9"/>
      <c r="AF57" s="9" t="s">
        <v>29</v>
      </c>
      <c r="AG57" s="9"/>
      <c r="AH57" s="9" t="s">
        <v>29</v>
      </c>
      <c r="AI57" s="9"/>
      <c r="AJ57" s="9" t="s">
        <v>32</v>
      </c>
      <c r="AK57" s="9"/>
      <c r="AL57" s="9" t="s">
        <v>30</v>
      </c>
      <c r="AM57" s="9"/>
      <c r="AN57" s="9" t="s">
        <v>35</v>
      </c>
      <c r="AO57" s="9"/>
      <c r="AP57" s="9" t="s">
        <v>30</v>
      </c>
      <c r="AQ57" s="9"/>
      <c r="AR57" s="9" t="s">
        <v>35</v>
      </c>
      <c r="AS57" s="9"/>
      <c r="AT57" s="11" t="s">
        <v>94</v>
      </c>
    </row>
    <row r="58" spans="1:46" ht="9" customHeight="1" x14ac:dyDescent="0.2">
      <c r="A58" s="12">
        <v>44637.77595087963</v>
      </c>
      <c r="B58" s="9" t="s">
        <v>37</v>
      </c>
      <c r="C58" s="9"/>
      <c r="D58" s="9" t="s">
        <v>38</v>
      </c>
      <c r="E58" s="9"/>
      <c r="F58" s="9" t="s">
        <v>54</v>
      </c>
      <c r="G58" s="9"/>
      <c r="H58" s="9" t="s">
        <v>27</v>
      </c>
      <c r="I58" s="9"/>
      <c r="J58" s="9">
        <v>6</v>
      </c>
      <c r="K58" s="9"/>
      <c r="L58" s="9" t="s">
        <v>28</v>
      </c>
      <c r="M58" s="9"/>
      <c r="N58" s="9" t="s">
        <v>28</v>
      </c>
      <c r="O58" s="9"/>
      <c r="P58" s="9" t="s">
        <v>28</v>
      </c>
      <c r="Q58" s="9"/>
      <c r="R58" s="9" t="s">
        <v>28</v>
      </c>
      <c r="S58" s="9"/>
      <c r="T58" s="9" t="s">
        <v>28</v>
      </c>
      <c r="U58" s="9"/>
      <c r="V58" s="9">
        <v>6</v>
      </c>
      <c r="W58" s="9"/>
      <c r="X58" s="9" t="s">
        <v>29</v>
      </c>
      <c r="Y58" s="9"/>
      <c r="Z58" s="9" t="s">
        <v>29</v>
      </c>
      <c r="AA58" s="9"/>
      <c r="AB58" s="9" t="s">
        <v>29</v>
      </c>
      <c r="AC58" s="9"/>
      <c r="AD58" s="9" t="s">
        <v>29</v>
      </c>
      <c r="AE58" s="9"/>
      <c r="AF58" s="9" t="s">
        <v>29</v>
      </c>
      <c r="AG58" s="9"/>
      <c r="AH58" s="9" t="s">
        <v>29</v>
      </c>
      <c r="AI58" s="9"/>
      <c r="AJ58" s="9" t="s">
        <v>29</v>
      </c>
      <c r="AK58" s="9"/>
      <c r="AL58" s="9" t="s">
        <v>29</v>
      </c>
      <c r="AM58" s="9"/>
      <c r="AN58" s="9" t="s">
        <v>29</v>
      </c>
      <c r="AO58" s="9"/>
      <c r="AP58" s="9" t="s">
        <v>29</v>
      </c>
      <c r="AQ58" s="9"/>
      <c r="AR58" s="9" t="s">
        <v>29</v>
      </c>
      <c r="AS58" s="9"/>
      <c r="AT58" s="11" t="s">
        <v>95</v>
      </c>
    </row>
    <row r="59" spans="1:46" ht="9" customHeight="1" x14ac:dyDescent="0.2">
      <c r="A59" s="12">
        <v>44637.834880266208</v>
      </c>
      <c r="B59" s="9" t="s">
        <v>37</v>
      </c>
      <c r="C59" s="9"/>
      <c r="D59" s="9" t="s">
        <v>25</v>
      </c>
      <c r="E59" s="9"/>
      <c r="F59" s="9" t="s">
        <v>58</v>
      </c>
      <c r="G59" s="9"/>
      <c r="H59" s="9" t="s">
        <v>27</v>
      </c>
      <c r="I59" s="9"/>
      <c r="J59" s="9">
        <v>6</v>
      </c>
      <c r="K59" s="9"/>
      <c r="L59" s="9" t="s">
        <v>34</v>
      </c>
      <c r="M59" s="9"/>
      <c r="N59" s="9" t="s">
        <v>34</v>
      </c>
      <c r="O59" s="9"/>
      <c r="P59" s="9" t="s">
        <v>34</v>
      </c>
      <c r="Q59" s="9"/>
      <c r="R59" s="9" t="s">
        <v>34</v>
      </c>
      <c r="S59" s="9"/>
      <c r="T59" s="9" t="s">
        <v>34</v>
      </c>
      <c r="U59" s="9"/>
      <c r="V59" s="9">
        <v>1</v>
      </c>
      <c r="W59" s="9"/>
      <c r="X59" s="9" t="s">
        <v>29</v>
      </c>
      <c r="Y59" s="9"/>
      <c r="Z59" s="9" t="s">
        <v>29</v>
      </c>
      <c r="AA59" s="9"/>
      <c r="AB59" s="9" t="s">
        <v>29</v>
      </c>
      <c r="AC59" s="9"/>
      <c r="AD59" s="9" t="s">
        <v>29</v>
      </c>
      <c r="AE59" s="9"/>
      <c r="AF59" s="9" t="s">
        <v>29</v>
      </c>
      <c r="AG59" s="9"/>
      <c r="AH59" s="9" t="s">
        <v>29</v>
      </c>
      <c r="AI59" s="9"/>
      <c r="AJ59" s="9" t="s">
        <v>29</v>
      </c>
      <c r="AK59" s="9"/>
      <c r="AL59" s="9" t="s">
        <v>29</v>
      </c>
      <c r="AM59" s="9"/>
      <c r="AN59" s="9" t="s">
        <v>29</v>
      </c>
      <c r="AO59" s="9"/>
      <c r="AP59" s="9" t="s">
        <v>29</v>
      </c>
      <c r="AQ59" s="9"/>
      <c r="AR59" s="9" t="s">
        <v>29</v>
      </c>
      <c r="AS59" s="9"/>
      <c r="AT59" s="11" t="s">
        <v>96</v>
      </c>
    </row>
    <row r="60" spans="1:46" ht="9" customHeight="1" x14ac:dyDescent="0.2">
      <c r="A60" s="12">
        <v>44637.835417106486</v>
      </c>
      <c r="B60" s="9" t="s">
        <v>42</v>
      </c>
      <c r="C60" s="9"/>
      <c r="D60" s="9" t="s">
        <v>25</v>
      </c>
      <c r="E60" s="9"/>
      <c r="F60" s="9" t="s">
        <v>58</v>
      </c>
      <c r="G60" s="9"/>
      <c r="H60" s="9" t="s">
        <v>27</v>
      </c>
      <c r="I60" s="9"/>
      <c r="L60" s="9" t="s">
        <v>28</v>
      </c>
      <c r="M60" s="9"/>
      <c r="P60" s="9" t="s">
        <v>34</v>
      </c>
      <c r="Q60" s="9"/>
      <c r="R60" s="9" t="s">
        <v>28</v>
      </c>
      <c r="S60" s="9"/>
      <c r="T60" s="9" t="s">
        <v>28</v>
      </c>
      <c r="U60" s="9"/>
      <c r="V60" s="9">
        <v>1</v>
      </c>
      <c r="W60" s="9"/>
      <c r="X60" s="9" t="s">
        <v>29</v>
      </c>
      <c r="Y60" s="9"/>
      <c r="Z60" s="9" t="s">
        <v>29</v>
      </c>
      <c r="AA60" s="9"/>
      <c r="AB60" s="9" t="s">
        <v>29</v>
      </c>
      <c r="AC60" s="9"/>
      <c r="AD60" s="9" t="s">
        <v>29</v>
      </c>
      <c r="AE60" s="9"/>
      <c r="AF60" s="9" t="s">
        <v>29</v>
      </c>
      <c r="AG60" s="9"/>
      <c r="AH60" s="9" t="s">
        <v>29</v>
      </c>
      <c r="AI60" s="9"/>
      <c r="AJ60" s="9" t="s">
        <v>29</v>
      </c>
      <c r="AK60" s="9"/>
      <c r="AR60" s="9" t="s">
        <v>29</v>
      </c>
      <c r="AS60" s="9"/>
      <c r="AT60" s="11" t="s">
        <v>97</v>
      </c>
    </row>
    <row r="61" spans="1:46" ht="9" customHeight="1" x14ac:dyDescent="0.2">
      <c r="A61" s="12">
        <v>44637.851517592593</v>
      </c>
      <c r="B61" s="9" t="s">
        <v>42</v>
      </c>
      <c r="C61" s="9"/>
      <c r="D61" s="9" t="s">
        <v>25</v>
      </c>
      <c r="E61" s="9"/>
      <c r="F61" s="9" t="s">
        <v>26</v>
      </c>
      <c r="G61" s="9"/>
      <c r="H61" s="9" t="s">
        <v>27</v>
      </c>
      <c r="I61" s="9"/>
      <c r="J61" s="9">
        <v>4</v>
      </c>
      <c r="K61" s="9"/>
      <c r="L61" s="9" t="s">
        <v>28</v>
      </c>
      <c r="M61" s="9"/>
      <c r="N61" s="9" t="s">
        <v>34</v>
      </c>
      <c r="O61" s="9"/>
      <c r="P61" s="9" t="s">
        <v>28</v>
      </c>
      <c r="Q61" s="9"/>
      <c r="R61" s="9" t="s">
        <v>28</v>
      </c>
      <c r="S61" s="9"/>
      <c r="T61" s="9" t="s">
        <v>34</v>
      </c>
      <c r="U61" s="9"/>
      <c r="V61" s="9">
        <v>3</v>
      </c>
      <c r="W61" s="9"/>
      <c r="X61" s="9" t="s">
        <v>29</v>
      </c>
      <c r="Y61" s="9"/>
      <c r="Z61" s="9" t="s">
        <v>30</v>
      </c>
      <c r="AA61" s="9"/>
      <c r="AB61" s="9" t="s">
        <v>30</v>
      </c>
      <c r="AC61" s="9"/>
      <c r="AD61" s="9" t="s">
        <v>29</v>
      </c>
      <c r="AE61" s="9"/>
      <c r="AF61" s="9" t="s">
        <v>29</v>
      </c>
      <c r="AG61" s="9"/>
      <c r="AH61" s="9" t="s">
        <v>29</v>
      </c>
      <c r="AI61" s="9"/>
      <c r="AJ61" s="9" t="s">
        <v>29</v>
      </c>
      <c r="AK61" s="9"/>
      <c r="AL61" s="9" t="s">
        <v>35</v>
      </c>
      <c r="AM61" s="9"/>
      <c r="AN61" s="9" t="s">
        <v>35</v>
      </c>
      <c r="AO61" s="9"/>
      <c r="AP61" s="9" t="s">
        <v>35</v>
      </c>
      <c r="AQ61" s="9"/>
      <c r="AR61" s="9" t="s">
        <v>29</v>
      </c>
      <c r="AS61" s="9"/>
      <c r="AT61" s="11" t="s">
        <v>66</v>
      </c>
    </row>
    <row r="62" spans="1:46" ht="9" customHeight="1" x14ac:dyDescent="0.2">
      <c r="A62" s="12">
        <v>44637.882406446763</v>
      </c>
      <c r="B62" s="9" t="s">
        <v>24</v>
      </c>
      <c r="C62" s="9"/>
      <c r="D62" s="9" t="s">
        <v>44</v>
      </c>
      <c r="E62" s="9"/>
      <c r="F62" s="9" t="s">
        <v>26</v>
      </c>
      <c r="G62" s="9"/>
      <c r="H62" s="9" t="s">
        <v>45</v>
      </c>
      <c r="I62" s="9"/>
      <c r="J62" s="9">
        <v>4</v>
      </c>
      <c r="K62" s="9"/>
      <c r="L62" s="9" t="s">
        <v>34</v>
      </c>
      <c r="M62" s="9"/>
      <c r="N62" s="9" t="s">
        <v>28</v>
      </c>
      <c r="O62" s="9"/>
      <c r="P62" s="9" t="s">
        <v>40</v>
      </c>
      <c r="Q62" s="9"/>
      <c r="R62" s="9" t="s">
        <v>40</v>
      </c>
      <c r="S62" s="9"/>
      <c r="T62" s="9" t="s">
        <v>34</v>
      </c>
      <c r="U62" s="9"/>
      <c r="V62" s="9">
        <v>3</v>
      </c>
      <c r="W62" s="9"/>
      <c r="X62" s="9" t="s">
        <v>29</v>
      </c>
      <c r="Y62" s="9"/>
      <c r="Z62" s="9" t="s">
        <v>29</v>
      </c>
      <c r="AA62" s="9"/>
      <c r="AB62" s="9" t="s">
        <v>30</v>
      </c>
      <c r="AC62" s="9"/>
      <c r="AD62" s="9" t="s">
        <v>32</v>
      </c>
      <c r="AE62" s="9"/>
      <c r="AF62" s="9" t="s">
        <v>29</v>
      </c>
      <c r="AG62" s="9"/>
      <c r="AH62" s="9" t="s">
        <v>29</v>
      </c>
      <c r="AI62" s="9"/>
      <c r="AJ62" s="9" t="s">
        <v>30</v>
      </c>
      <c r="AK62" s="9"/>
      <c r="AL62" s="9" t="s">
        <v>35</v>
      </c>
      <c r="AM62" s="9"/>
      <c r="AN62" s="9" t="s">
        <v>31</v>
      </c>
      <c r="AO62" s="9"/>
      <c r="AP62" s="9" t="s">
        <v>35</v>
      </c>
      <c r="AQ62" s="9"/>
      <c r="AR62" s="9" t="s">
        <v>35</v>
      </c>
      <c r="AS62" s="9"/>
      <c r="AT62" s="11" t="s">
        <v>98</v>
      </c>
    </row>
    <row r="63" spans="1:46" ht="9" customHeight="1" x14ac:dyDescent="0.2">
      <c r="A63" s="12">
        <v>44638.322825740739</v>
      </c>
      <c r="B63" s="9" t="s">
        <v>37</v>
      </c>
      <c r="C63" s="9"/>
      <c r="D63" s="9" t="s">
        <v>44</v>
      </c>
      <c r="E63" s="9"/>
      <c r="F63" s="9" t="s">
        <v>26</v>
      </c>
      <c r="G63" s="9"/>
      <c r="H63" s="9" t="s">
        <v>45</v>
      </c>
      <c r="I63" s="9"/>
      <c r="J63" s="9">
        <v>5</v>
      </c>
      <c r="K63" s="9"/>
      <c r="L63" s="9" t="s">
        <v>28</v>
      </c>
      <c r="M63" s="9"/>
      <c r="N63" s="9" t="s">
        <v>28</v>
      </c>
      <c r="O63" s="9"/>
      <c r="P63" s="9" t="s">
        <v>28</v>
      </c>
      <c r="Q63" s="9"/>
      <c r="R63" s="9" t="s">
        <v>34</v>
      </c>
      <c r="S63" s="9"/>
      <c r="T63" s="9" t="s">
        <v>34</v>
      </c>
      <c r="U63" s="9"/>
      <c r="V63" s="9">
        <v>4</v>
      </c>
      <c r="W63" s="9"/>
      <c r="X63" s="9" t="s">
        <v>30</v>
      </c>
      <c r="Y63" s="9"/>
      <c r="Z63" s="9" t="s">
        <v>30</v>
      </c>
      <c r="AA63" s="9"/>
      <c r="AB63" s="9" t="s">
        <v>29</v>
      </c>
      <c r="AC63" s="9"/>
      <c r="AD63" s="9" t="s">
        <v>30</v>
      </c>
      <c r="AE63" s="9"/>
      <c r="AF63" s="9" t="s">
        <v>30</v>
      </c>
      <c r="AG63" s="9"/>
      <c r="AH63" s="9" t="s">
        <v>30</v>
      </c>
      <c r="AI63" s="9"/>
      <c r="AJ63" s="9" t="s">
        <v>35</v>
      </c>
      <c r="AK63" s="9"/>
      <c r="AL63" s="9" t="s">
        <v>29</v>
      </c>
      <c r="AM63" s="9"/>
      <c r="AN63" s="9" t="s">
        <v>29</v>
      </c>
      <c r="AO63" s="9"/>
      <c r="AP63" s="9" t="s">
        <v>29</v>
      </c>
      <c r="AQ63" s="9"/>
      <c r="AR63" s="9" t="s">
        <v>29</v>
      </c>
      <c r="AS63" s="9"/>
      <c r="AT63" s="11" t="s">
        <v>99</v>
      </c>
    </row>
    <row r="64" spans="1:46" ht="9" customHeight="1" x14ac:dyDescent="0.2">
      <c r="A64" s="12">
        <v>44638.814029247689</v>
      </c>
      <c r="B64" s="9" t="s">
        <v>37</v>
      </c>
      <c r="C64" s="9"/>
      <c r="D64" s="9" t="s">
        <v>38</v>
      </c>
      <c r="E64" s="9"/>
      <c r="F64" s="9" t="s">
        <v>58</v>
      </c>
      <c r="G64" s="9"/>
      <c r="H64" s="9" t="s">
        <v>45</v>
      </c>
      <c r="I64" s="9"/>
      <c r="J64" s="9">
        <v>6</v>
      </c>
      <c r="K64" s="9"/>
      <c r="L64" s="9" t="s">
        <v>28</v>
      </c>
      <c r="M64" s="9"/>
      <c r="N64" s="9" t="s">
        <v>28</v>
      </c>
      <c r="O64" s="9"/>
      <c r="R64" s="9" t="s">
        <v>28</v>
      </c>
      <c r="S64" s="9"/>
      <c r="T64" s="9" t="s">
        <v>100</v>
      </c>
      <c r="U64" s="9"/>
      <c r="V64" s="9">
        <v>1</v>
      </c>
      <c r="W64" s="9"/>
      <c r="X64" s="9" t="s">
        <v>29</v>
      </c>
      <c r="Y64" s="9"/>
      <c r="Z64" s="9" t="s">
        <v>29</v>
      </c>
      <c r="AA64" s="9"/>
      <c r="AB64" s="9" t="s">
        <v>29</v>
      </c>
      <c r="AC64" s="9"/>
      <c r="AD64" s="9" t="s">
        <v>30</v>
      </c>
      <c r="AE64" s="9"/>
      <c r="AF64" s="9" t="s">
        <v>29</v>
      </c>
      <c r="AG64" s="9"/>
      <c r="AH64" s="9" t="s">
        <v>29</v>
      </c>
      <c r="AI64" s="9"/>
      <c r="AJ64" s="9" t="s">
        <v>29</v>
      </c>
      <c r="AK64" s="9"/>
      <c r="AL64" s="9" t="s">
        <v>29</v>
      </c>
      <c r="AM64" s="9"/>
      <c r="AN64" s="9" t="s">
        <v>29</v>
      </c>
      <c r="AO64" s="9"/>
      <c r="AP64" s="9" t="s">
        <v>29</v>
      </c>
      <c r="AQ64" s="9"/>
      <c r="AR64" s="9" t="s">
        <v>29</v>
      </c>
      <c r="AS64" s="9"/>
      <c r="AT64" s="11" t="s">
        <v>61</v>
      </c>
    </row>
    <row r="65" spans="1:46" ht="9" customHeight="1" x14ac:dyDescent="0.2">
      <c r="A65" s="12">
        <v>44638.8533846875</v>
      </c>
      <c r="B65" s="9" t="s">
        <v>42</v>
      </c>
      <c r="C65" s="9"/>
      <c r="D65" s="9" t="s">
        <v>38</v>
      </c>
      <c r="E65" s="9"/>
      <c r="F65" s="9" t="s">
        <v>26</v>
      </c>
      <c r="G65" s="9"/>
      <c r="H65" s="9" t="s">
        <v>27</v>
      </c>
      <c r="I65" s="9"/>
      <c r="J65" s="9">
        <v>6</v>
      </c>
      <c r="K65" s="9"/>
      <c r="L65" s="9" t="s">
        <v>28</v>
      </c>
      <c r="M65" s="9"/>
      <c r="N65" s="9" t="s">
        <v>28</v>
      </c>
      <c r="O65" s="9"/>
      <c r="P65" s="9" t="s">
        <v>28</v>
      </c>
      <c r="Q65" s="9"/>
      <c r="R65" s="9" t="s">
        <v>28</v>
      </c>
      <c r="S65" s="9"/>
      <c r="T65" s="9" t="s">
        <v>28</v>
      </c>
      <c r="U65" s="9"/>
      <c r="V65" s="9">
        <v>1</v>
      </c>
      <c r="W65" s="9"/>
      <c r="X65" s="9" t="s">
        <v>29</v>
      </c>
      <c r="Y65" s="9"/>
      <c r="Z65" s="9" t="s">
        <v>30</v>
      </c>
      <c r="AA65" s="9"/>
      <c r="AB65" s="9" t="s">
        <v>32</v>
      </c>
      <c r="AC65" s="9"/>
      <c r="AD65" s="9" t="s">
        <v>30</v>
      </c>
      <c r="AE65" s="9"/>
      <c r="AF65" s="9" t="s">
        <v>29</v>
      </c>
      <c r="AG65" s="9"/>
      <c r="AH65" s="9" t="s">
        <v>30</v>
      </c>
      <c r="AI65" s="9"/>
      <c r="AJ65" s="9" t="s">
        <v>29</v>
      </c>
      <c r="AK65" s="9"/>
      <c r="AL65" s="9" t="s">
        <v>35</v>
      </c>
      <c r="AM65" s="9"/>
      <c r="AN65" s="9" t="s">
        <v>29</v>
      </c>
      <c r="AO65" s="9"/>
      <c r="AP65" s="9" t="s">
        <v>35</v>
      </c>
      <c r="AQ65" s="9"/>
      <c r="AR65" s="9" t="s">
        <v>29</v>
      </c>
      <c r="AS65" s="9"/>
      <c r="AT65" s="11" t="s">
        <v>60</v>
      </c>
    </row>
    <row r="66" spans="1:46" ht="9" customHeight="1" x14ac:dyDescent="0.2">
      <c r="A66" s="12">
        <v>44723.795701620373</v>
      </c>
      <c r="B66" s="9" t="s">
        <v>37</v>
      </c>
      <c r="C66" s="9"/>
      <c r="D66" s="9" t="s">
        <v>25</v>
      </c>
      <c r="E66" s="9"/>
      <c r="F66" s="9" t="s">
        <v>26</v>
      </c>
      <c r="G66" s="9"/>
      <c r="H66" s="9" t="s">
        <v>45</v>
      </c>
      <c r="I66" s="9"/>
      <c r="J66" s="9">
        <v>6</v>
      </c>
      <c r="K66" s="9"/>
      <c r="L66" s="9" t="s">
        <v>34</v>
      </c>
      <c r="M66" s="9"/>
      <c r="N66" s="9" t="s">
        <v>34</v>
      </c>
      <c r="O66" s="9"/>
      <c r="P66" s="9" t="s">
        <v>34</v>
      </c>
      <c r="Q66" s="9"/>
      <c r="R66" s="9" t="s">
        <v>34</v>
      </c>
      <c r="S66" s="9"/>
      <c r="T66" s="9" t="s">
        <v>34</v>
      </c>
      <c r="U66" s="9"/>
      <c r="V66" s="9">
        <v>1</v>
      </c>
      <c r="W66" s="9"/>
      <c r="X66" s="9" t="s">
        <v>29</v>
      </c>
      <c r="Y66" s="9"/>
      <c r="Z66" s="9" t="s">
        <v>29</v>
      </c>
      <c r="AA66" s="9"/>
      <c r="AB66" s="9" t="s">
        <v>30</v>
      </c>
      <c r="AC66" s="9"/>
      <c r="AD66" s="9" t="s">
        <v>29</v>
      </c>
      <c r="AE66" s="9"/>
      <c r="AF66" s="9" t="s">
        <v>29</v>
      </c>
      <c r="AG66" s="9"/>
      <c r="AH66" s="9" t="s">
        <v>29</v>
      </c>
      <c r="AI66" s="9"/>
      <c r="AJ66" s="9" t="s">
        <v>31</v>
      </c>
      <c r="AK66" s="9"/>
      <c r="AL66" s="9" t="s">
        <v>35</v>
      </c>
      <c r="AM66" s="9"/>
      <c r="AN66" s="9" t="s">
        <v>30</v>
      </c>
      <c r="AO66" s="9"/>
      <c r="AP66" s="9" t="s">
        <v>35</v>
      </c>
      <c r="AQ66" s="9"/>
      <c r="AR66" s="9" t="s">
        <v>30</v>
      </c>
      <c r="AS66" s="9"/>
      <c r="AT66" s="11" t="s">
        <v>101</v>
      </c>
    </row>
    <row r="67" spans="1:46" ht="9" customHeight="1" x14ac:dyDescent="0.2">
      <c r="A67" s="12">
        <v>44723.803035925928</v>
      </c>
      <c r="B67" s="9" t="s">
        <v>24</v>
      </c>
      <c r="C67" s="9"/>
      <c r="D67" s="9" t="s">
        <v>25</v>
      </c>
      <c r="E67" s="9"/>
      <c r="F67" s="9" t="s">
        <v>26</v>
      </c>
      <c r="G67" s="9"/>
      <c r="H67" s="9" t="s">
        <v>67</v>
      </c>
      <c r="I67" s="9"/>
      <c r="J67" s="9">
        <v>5</v>
      </c>
      <c r="K67" s="9"/>
      <c r="L67" s="9" t="s">
        <v>34</v>
      </c>
      <c r="M67" s="9"/>
      <c r="N67" s="9" t="s">
        <v>28</v>
      </c>
      <c r="O67" s="9"/>
      <c r="P67" s="9" t="s">
        <v>28</v>
      </c>
      <c r="Q67" s="9"/>
      <c r="R67" s="9" t="s">
        <v>28</v>
      </c>
      <c r="S67" s="9"/>
      <c r="T67" s="9" t="s">
        <v>28</v>
      </c>
      <c r="U67" s="9"/>
      <c r="V67" s="9">
        <v>4</v>
      </c>
      <c r="W67" s="9"/>
      <c r="X67" s="9" t="s">
        <v>29</v>
      </c>
      <c r="Y67" s="9"/>
      <c r="Z67" s="9" t="s">
        <v>29</v>
      </c>
      <c r="AA67" s="9"/>
      <c r="AB67" s="9" t="s">
        <v>32</v>
      </c>
      <c r="AC67" s="9"/>
      <c r="AD67" s="9" t="s">
        <v>32</v>
      </c>
      <c r="AE67" s="9"/>
      <c r="AF67" s="9" t="s">
        <v>32</v>
      </c>
      <c r="AG67" s="9"/>
      <c r="AH67" s="9" t="s">
        <v>29</v>
      </c>
      <c r="AI67" s="9"/>
      <c r="AJ67" s="9" t="s">
        <v>31</v>
      </c>
      <c r="AK67" s="9"/>
      <c r="AL67" s="9" t="s">
        <v>35</v>
      </c>
      <c r="AM67" s="9"/>
      <c r="AN67" s="9" t="s">
        <v>29</v>
      </c>
      <c r="AO67" s="9"/>
      <c r="AP67" s="9" t="s">
        <v>35</v>
      </c>
      <c r="AQ67" s="9"/>
      <c r="AR67" s="9" t="s">
        <v>29</v>
      </c>
      <c r="AS67" s="9"/>
      <c r="AT67" s="11" t="s">
        <v>102</v>
      </c>
    </row>
    <row r="68" spans="1:46" ht="9" customHeight="1" x14ac:dyDescent="0.2">
      <c r="A68" s="12">
        <v>44723.819672002312</v>
      </c>
      <c r="B68" s="9" t="s">
        <v>33</v>
      </c>
      <c r="C68" s="9"/>
      <c r="D68" s="9" t="s">
        <v>44</v>
      </c>
      <c r="E68" s="9"/>
      <c r="F68" s="9" t="s">
        <v>26</v>
      </c>
      <c r="G68" s="9"/>
      <c r="H68" s="9" t="s">
        <v>45</v>
      </c>
      <c r="I68" s="9"/>
      <c r="J68" s="9">
        <v>5</v>
      </c>
      <c r="K68" s="9"/>
      <c r="L68" s="9" t="s">
        <v>34</v>
      </c>
      <c r="M68" s="9"/>
      <c r="N68" s="9" t="s">
        <v>34</v>
      </c>
      <c r="O68" s="9"/>
      <c r="P68" s="9" t="s">
        <v>34</v>
      </c>
      <c r="Q68" s="9"/>
      <c r="R68" s="9" t="s">
        <v>28</v>
      </c>
      <c r="S68" s="9"/>
      <c r="T68" s="9" t="s">
        <v>34</v>
      </c>
      <c r="U68" s="9"/>
      <c r="V68" s="9">
        <v>5</v>
      </c>
      <c r="W68" s="9"/>
      <c r="X68" s="9" t="s">
        <v>29</v>
      </c>
      <c r="Y68" s="9"/>
      <c r="Z68" s="9" t="s">
        <v>30</v>
      </c>
      <c r="AA68" s="9"/>
      <c r="AB68" s="9" t="s">
        <v>30</v>
      </c>
      <c r="AC68" s="9"/>
      <c r="AD68" s="9" t="s">
        <v>29</v>
      </c>
      <c r="AE68" s="9"/>
      <c r="AF68" s="9" t="s">
        <v>29</v>
      </c>
      <c r="AG68" s="9"/>
      <c r="AH68" s="9" t="s">
        <v>29</v>
      </c>
      <c r="AI68" s="9"/>
      <c r="AJ68" s="9" t="s">
        <v>35</v>
      </c>
      <c r="AK68" s="9"/>
      <c r="AL68" s="9" t="s">
        <v>35</v>
      </c>
      <c r="AM68" s="9"/>
      <c r="AN68" s="9" t="s">
        <v>35</v>
      </c>
      <c r="AO68" s="9"/>
      <c r="AP68" s="9" t="s">
        <v>30</v>
      </c>
      <c r="AQ68" s="9"/>
      <c r="AR68" s="9" t="s">
        <v>35</v>
      </c>
      <c r="AS68" s="9"/>
      <c r="AT68" s="11" t="s">
        <v>103</v>
      </c>
    </row>
    <row r="69" spans="1:46" ht="9" customHeight="1" x14ac:dyDescent="0.2">
      <c r="A69" s="12">
        <v>44723.821929641199</v>
      </c>
      <c r="B69" s="9" t="s">
        <v>42</v>
      </c>
      <c r="C69" s="9"/>
      <c r="D69" s="9" t="s">
        <v>48</v>
      </c>
      <c r="E69" s="9"/>
      <c r="F69" s="9" t="s">
        <v>26</v>
      </c>
      <c r="G69" s="9"/>
      <c r="H69" s="9" t="s">
        <v>45</v>
      </c>
      <c r="I69" s="9"/>
      <c r="J69" s="9">
        <v>4</v>
      </c>
      <c r="K69" s="9"/>
      <c r="L69" s="9" t="s">
        <v>28</v>
      </c>
      <c r="M69" s="9"/>
      <c r="N69" s="9" t="s">
        <v>28</v>
      </c>
      <c r="O69" s="9"/>
      <c r="P69" s="9" t="s">
        <v>28</v>
      </c>
      <c r="Q69" s="9"/>
      <c r="R69" s="9" t="s">
        <v>28</v>
      </c>
      <c r="S69" s="9"/>
      <c r="T69" s="9" t="s">
        <v>28</v>
      </c>
      <c r="U69" s="9"/>
      <c r="V69" s="9">
        <v>6</v>
      </c>
      <c r="W69" s="9"/>
      <c r="X69" s="9" t="s">
        <v>30</v>
      </c>
      <c r="Y69" s="9"/>
      <c r="Z69" s="9" t="s">
        <v>29</v>
      </c>
      <c r="AA69" s="9"/>
      <c r="AB69" s="9" t="s">
        <v>29</v>
      </c>
      <c r="AC69" s="9"/>
      <c r="AD69" s="9" t="s">
        <v>30</v>
      </c>
      <c r="AE69" s="9"/>
      <c r="AF69" s="9" t="s">
        <v>29</v>
      </c>
      <c r="AG69" s="9"/>
      <c r="AH69" s="9" t="s">
        <v>30</v>
      </c>
      <c r="AI69" s="9"/>
      <c r="AJ69" s="9" t="s">
        <v>30</v>
      </c>
      <c r="AK69" s="9"/>
      <c r="AL69" s="9" t="s">
        <v>35</v>
      </c>
      <c r="AM69" s="9"/>
      <c r="AN69" s="9" t="s">
        <v>35</v>
      </c>
      <c r="AO69" s="9"/>
      <c r="AP69" s="9" t="s">
        <v>35</v>
      </c>
      <c r="AQ69" s="9"/>
      <c r="AR69" s="9" t="s">
        <v>35</v>
      </c>
      <c r="AS69" s="9"/>
      <c r="AT69" s="11" t="s">
        <v>104</v>
      </c>
    </row>
    <row r="70" spans="1:46" ht="9" customHeight="1" x14ac:dyDescent="0.2">
      <c r="A70" s="12">
        <v>44723.83231784722</v>
      </c>
      <c r="B70" s="9" t="s">
        <v>37</v>
      </c>
      <c r="C70" s="9"/>
      <c r="D70" s="9" t="s">
        <v>25</v>
      </c>
      <c r="E70" s="9"/>
      <c r="F70" s="9" t="s">
        <v>26</v>
      </c>
      <c r="G70" s="9"/>
      <c r="H70" s="9" t="s">
        <v>27</v>
      </c>
      <c r="I70" s="9"/>
      <c r="J70" s="9">
        <v>4</v>
      </c>
      <c r="K70" s="9"/>
      <c r="L70" s="9" t="s">
        <v>34</v>
      </c>
      <c r="M70" s="9"/>
      <c r="N70" s="9" t="s">
        <v>28</v>
      </c>
      <c r="O70" s="9"/>
      <c r="P70" s="9" t="s">
        <v>28</v>
      </c>
      <c r="Q70" s="9"/>
      <c r="R70" s="9" t="s">
        <v>34</v>
      </c>
      <c r="S70" s="9"/>
      <c r="T70" s="9" t="s">
        <v>34</v>
      </c>
      <c r="U70" s="9"/>
      <c r="V70" s="9">
        <v>3</v>
      </c>
      <c r="W70" s="9"/>
      <c r="X70" s="9" t="s">
        <v>29</v>
      </c>
      <c r="Y70" s="9"/>
      <c r="Z70" s="9" t="s">
        <v>29</v>
      </c>
      <c r="AA70" s="9"/>
      <c r="AB70" s="9" t="s">
        <v>30</v>
      </c>
      <c r="AC70" s="9"/>
      <c r="AD70" s="9" t="s">
        <v>30</v>
      </c>
      <c r="AE70" s="9"/>
      <c r="AF70" s="9" t="s">
        <v>29</v>
      </c>
      <c r="AG70" s="9"/>
      <c r="AH70" s="9" t="s">
        <v>30</v>
      </c>
      <c r="AI70" s="9"/>
      <c r="AJ70" s="9" t="s">
        <v>31</v>
      </c>
      <c r="AK70" s="9"/>
      <c r="AL70" s="9" t="s">
        <v>35</v>
      </c>
      <c r="AM70" s="9"/>
      <c r="AN70" s="9" t="s">
        <v>30</v>
      </c>
      <c r="AO70" s="9"/>
      <c r="AP70" s="9" t="s">
        <v>30</v>
      </c>
      <c r="AQ70" s="9"/>
      <c r="AR70" s="9" t="s">
        <v>35</v>
      </c>
      <c r="AS70" s="9"/>
      <c r="AT70" s="11" t="s">
        <v>105</v>
      </c>
    </row>
    <row r="71" spans="1:46" ht="9" customHeight="1" x14ac:dyDescent="0.2">
      <c r="A71" s="12">
        <v>44723.838471157404</v>
      </c>
      <c r="B71" s="9" t="s">
        <v>42</v>
      </c>
      <c r="C71" s="9"/>
      <c r="D71" s="9" t="s">
        <v>25</v>
      </c>
      <c r="E71" s="9"/>
      <c r="F71" s="9" t="s">
        <v>26</v>
      </c>
      <c r="G71" s="9"/>
      <c r="H71" s="9" t="s">
        <v>27</v>
      </c>
      <c r="I71" s="9"/>
      <c r="J71" s="9">
        <v>5</v>
      </c>
      <c r="K71" s="9"/>
      <c r="L71" s="9" t="s">
        <v>28</v>
      </c>
      <c r="M71" s="9"/>
      <c r="N71" s="9" t="s">
        <v>28</v>
      </c>
      <c r="O71" s="9"/>
      <c r="P71" s="9" t="s">
        <v>28</v>
      </c>
      <c r="Q71" s="9"/>
      <c r="R71" s="9" t="s">
        <v>28</v>
      </c>
      <c r="S71" s="9"/>
      <c r="T71" s="9" t="s">
        <v>34</v>
      </c>
      <c r="U71" s="9"/>
      <c r="V71" s="9">
        <v>1</v>
      </c>
      <c r="W71" s="9"/>
      <c r="X71" s="9" t="s">
        <v>29</v>
      </c>
      <c r="Y71" s="9"/>
      <c r="Z71" s="9" t="s">
        <v>30</v>
      </c>
      <c r="AA71" s="9"/>
      <c r="AB71" s="9" t="s">
        <v>30</v>
      </c>
      <c r="AC71" s="9"/>
      <c r="AD71" s="9" t="s">
        <v>32</v>
      </c>
      <c r="AE71" s="9"/>
      <c r="AF71" s="9" t="s">
        <v>29</v>
      </c>
      <c r="AG71" s="9"/>
      <c r="AH71" s="9" t="s">
        <v>29</v>
      </c>
      <c r="AI71" s="9"/>
      <c r="AJ71" s="9" t="s">
        <v>35</v>
      </c>
      <c r="AK71" s="9"/>
      <c r="AL71" s="9" t="s">
        <v>30</v>
      </c>
      <c r="AM71" s="9"/>
      <c r="AN71" s="9" t="s">
        <v>35</v>
      </c>
      <c r="AO71" s="9"/>
      <c r="AP71" s="9" t="s">
        <v>35</v>
      </c>
      <c r="AQ71" s="9"/>
      <c r="AR71" s="9" t="s">
        <v>30</v>
      </c>
      <c r="AS71" s="9"/>
      <c r="AT71" s="11" t="s">
        <v>106</v>
      </c>
    </row>
    <row r="72" spans="1:46" ht="9" customHeight="1" x14ac:dyDescent="0.2">
      <c r="A72" s="12">
        <v>44723.840020034724</v>
      </c>
      <c r="B72" s="9" t="s">
        <v>33</v>
      </c>
      <c r="C72" s="9"/>
      <c r="D72" s="9" t="s">
        <v>38</v>
      </c>
      <c r="E72" s="9"/>
      <c r="F72" s="9" t="s">
        <v>26</v>
      </c>
      <c r="G72" s="9"/>
      <c r="H72" s="9" t="s">
        <v>45</v>
      </c>
      <c r="I72" s="9"/>
      <c r="J72" s="9">
        <v>6</v>
      </c>
      <c r="K72" s="9"/>
      <c r="L72" s="9" t="s">
        <v>28</v>
      </c>
      <c r="M72" s="9"/>
      <c r="N72" s="9" t="s">
        <v>28</v>
      </c>
      <c r="O72" s="9"/>
      <c r="P72" s="9" t="s">
        <v>28</v>
      </c>
      <c r="Q72" s="9"/>
      <c r="R72" s="9" t="s">
        <v>28</v>
      </c>
      <c r="S72" s="9"/>
      <c r="T72" s="9" t="s">
        <v>40</v>
      </c>
      <c r="U72" s="9"/>
      <c r="V72" s="9">
        <v>4</v>
      </c>
      <c r="W72" s="9"/>
      <c r="X72" s="9" t="s">
        <v>30</v>
      </c>
      <c r="Y72" s="9"/>
      <c r="Z72" s="9" t="s">
        <v>29</v>
      </c>
      <c r="AA72" s="9"/>
      <c r="AB72" s="9" t="s">
        <v>30</v>
      </c>
      <c r="AC72" s="9"/>
      <c r="AD72" s="9" t="s">
        <v>30</v>
      </c>
      <c r="AE72" s="9"/>
      <c r="AF72" s="9" t="s">
        <v>29</v>
      </c>
      <c r="AG72" s="9"/>
      <c r="AH72" s="9" t="s">
        <v>29</v>
      </c>
      <c r="AI72" s="9"/>
      <c r="AJ72" s="9" t="s">
        <v>35</v>
      </c>
      <c r="AK72" s="9"/>
      <c r="AL72" s="9" t="s">
        <v>35</v>
      </c>
      <c r="AM72" s="9"/>
      <c r="AN72" s="9" t="s">
        <v>35</v>
      </c>
      <c r="AO72" s="9"/>
      <c r="AP72" s="9" t="s">
        <v>35</v>
      </c>
      <c r="AQ72" s="9"/>
      <c r="AR72" s="9" t="s">
        <v>35</v>
      </c>
      <c r="AS72" s="9"/>
      <c r="AT72" s="11" t="s">
        <v>107</v>
      </c>
    </row>
    <row r="73" spans="1:46" ht="9" customHeight="1" x14ac:dyDescent="0.2">
      <c r="A73" s="12">
        <v>44723.8446578125</v>
      </c>
      <c r="B73" s="9" t="s">
        <v>52</v>
      </c>
      <c r="C73" s="9"/>
      <c r="D73" s="9" t="s">
        <v>44</v>
      </c>
      <c r="E73" s="9"/>
      <c r="F73" s="9" t="s">
        <v>26</v>
      </c>
      <c r="G73" s="9"/>
      <c r="H73" s="9" t="s">
        <v>45</v>
      </c>
      <c r="I73" s="9"/>
      <c r="J73" s="9">
        <v>5</v>
      </c>
      <c r="K73" s="9"/>
      <c r="L73" s="9" t="s">
        <v>34</v>
      </c>
      <c r="M73" s="9"/>
      <c r="N73" s="9" t="s">
        <v>34</v>
      </c>
      <c r="O73" s="9"/>
      <c r="P73" s="9" t="s">
        <v>28</v>
      </c>
      <c r="Q73" s="9"/>
      <c r="R73" s="9" t="s">
        <v>40</v>
      </c>
      <c r="S73" s="9"/>
      <c r="T73" s="9" t="s">
        <v>34</v>
      </c>
      <c r="U73" s="9"/>
      <c r="V73" s="9">
        <v>5</v>
      </c>
      <c r="W73" s="9"/>
      <c r="X73" s="9" t="s">
        <v>30</v>
      </c>
      <c r="Y73" s="9"/>
      <c r="Z73" s="9" t="s">
        <v>30</v>
      </c>
      <c r="AA73" s="9"/>
      <c r="AB73" s="9" t="s">
        <v>30</v>
      </c>
      <c r="AC73" s="9"/>
      <c r="AD73" s="9" t="s">
        <v>30</v>
      </c>
      <c r="AE73" s="9"/>
      <c r="AF73" s="9" t="s">
        <v>30</v>
      </c>
      <c r="AG73" s="9"/>
      <c r="AH73" s="9" t="s">
        <v>30</v>
      </c>
      <c r="AI73" s="9"/>
      <c r="AJ73" s="9" t="s">
        <v>29</v>
      </c>
      <c r="AK73" s="9"/>
      <c r="AL73" s="9" t="s">
        <v>29</v>
      </c>
      <c r="AM73" s="9"/>
      <c r="AN73" s="9" t="s">
        <v>35</v>
      </c>
      <c r="AO73" s="9"/>
      <c r="AP73" s="9" t="s">
        <v>29</v>
      </c>
      <c r="AQ73" s="9"/>
      <c r="AR73" s="9" t="s">
        <v>29</v>
      </c>
      <c r="AS73" s="9"/>
      <c r="AT73" s="11" t="s">
        <v>108</v>
      </c>
    </row>
    <row r="74" spans="1:46" ht="9" customHeight="1" x14ac:dyDescent="0.2">
      <c r="A74" s="12">
        <v>44723.94738445602</v>
      </c>
      <c r="B74" s="9" t="s">
        <v>37</v>
      </c>
      <c r="C74" s="9"/>
      <c r="D74" s="9" t="s">
        <v>25</v>
      </c>
      <c r="E74" s="9"/>
      <c r="F74" s="9" t="s">
        <v>58</v>
      </c>
      <c r="G74" s="9"/>
      <c r="H74" s="9" t="s">
        <v>45</v>
      </c>
      <c r="I74" s="9"/>
      <c r="J74" s="9">
        <v>6</v>
      </c>
      <c r="K74" s="9"/>
      <c r="L74" s="9" t="s">
        <v>28</v>
      </c>
      <c r="M74" s="9"/>
      <c r="N74" s="9" t="s">
        <v>28</v>
      </c>
      <c r="O74" s="9"/>
      <c r="P74" s="9" t="s">
        <v>28</v>
      </c>
      <c r="Q74" s="9"/>
      <c r="R74" s="9" t="s">
        <v>28</v>
      </c>
      <c r="S74" s="9"/>
      <c r="T74" s="9" t="s">
        <v>28</v>
      </c>
      <c r="U74" s="9"/>
      <c r="V74" s="9">
        <v>1</v>
      </c>
      <c r="W74" s="9"/>
      <c r="X74" s="9" t="s">
        <v>29</v>
      </c>
      <c r="Y74" s="9"/>
      <c r="Z74" s="9" t="s">
        <v>29</v>
      </c>
      <c r="AA74" s="9"/>
      <c r="AB74" s="9" t="s">
        <v>29</v>
      </c>
      <c r="AC74" s="9"/>
      <c r="AD74" s="9" t="s">
        <v>29</v>
      </c>
      <c r="AE74" s="9"/>
      <c r="AF74" s="9" t="s">
        <v>29</v>
      </c>
      <c r="AG74" s="9"/>
      <c r="AH74" s="9" t="s">
        <v>29</v>
      </c>
      <c r="AI74" s="9"/>
      <c r="AJ74" s="9" t="s">
        <v>35</v>
      </c>
      <c r="AK74" s="9"/>
      <c r="AL74" s="9" t="s">
        <v>35</v>
      </c>
      <c r="AM74" s="9"/>
      <c r="AN74" s="9" t="s">
        <v>35</v>
      </c>
      <c r="AO74" s="9"/>
      <c r="AP74" s="9" t="s">
        <v>35</v>
      </c>
      <c r="AQ74" s="9"/>
      <c r="AR74" s="9" t="s">
        <v>29</v>
      </c>
      <c r="AS74" s="9"/>
      <c r="AT74" s="11" t="s">
        <v>109</v>
      </c>
    </row>
    <row r="75" spans="1:46" ht="9" customHeight="1" x14ac:dyDescent="0.2">
      <c r="A75" s="12">
        <v>44724.022876631949</v>
      </c>
      <c r="B75" s="9" t="s">
        <v>42</v>
      </c>
      <c r="C75" s="9"/>
      <c r="D75" s="9" t="s">
        <v>44</v>
      </c>
      <c r="E75" s="9"/>
      <c r="F75" s="9" t="s">
        <v>26</v>
      </c>
      <c r="G75" s="9"/>
      <c r="H75" s="9" t="s">
        <v>27</v>
      </c>
      <c r="I75" s="9"/>
      <c r="J75" s="9">
        <v>4</v>
      </c>
      <c r="K75" s="9"/>
      <c r="L75" s="9" t="s">
        <v>28</v>
      </c>
      <c r="M75" s="9"/>
      <c r="N75" s="9" t="s">
        <v>28</v>
      </c>
      <c r="O75" s="9"/>
      <c r="P75" s="9" t="s">
        <v>28</v>
      </c>
      <c r="Q75" s="9"/>
      <c r="R75" s="9" t="s">
        <v>28</v>
      </c>
      <c r="S75" s="9"/>
      <c r="T75" s="9" t="s">
        <v>28</v>
      </c>
      <c r="U75" s="9"/>
      <c r="V75" s="9">
        <v>2</v>
      </c>
      <c r="W75" s="9"/>
      <c r="X75" s="9" t="s">
        <v>29</v>
      </c>
      <c r="Y75" s="9"/>
      <c r="Z75" s="9" t="s">
        <v>29</v>
      </c>
      <c r="AA75" s="9"/>
      <c r="AB75" s="9" t="s">
        <v>29</v>
      </c>
      <c r="AC75" s="9"/>
      <c r="AD75" s="9" t="s">
        <v>29</v>
      </c>
      <c r="AE75" s="9"/>
      <c r="AF75" s="9" t="s">
        <v>29</v>
      </c>
      <c r="AG75" s="9"/>
      <c r="AH75" s="9" t="s">
        <v>29</v>
      </c>
      <c r="AI75" s="9"/>
      <c r="AJ75" s="9" t="s">
        <v>30</v>
      </c>
      <c r="AK75" s="9"/>
      <c r="AL75" s="9" t="s">
        <v>30</v>
      </c>
      <c r="AM75" s="9"/>
      <c r="AN75" s="9" t="s">
        <v>30</v>
      </c>
      <c r="AO75" s="9"/>
      <c r="AP75" s="9" t="s">
        <v>30</v>
      </c>
      <c r="AQ75" s="9"/>
      <c r="AR75" s="9" t="s">
        <v>30</v>
      </c>
      <c r="AS75" s="9"/>
      <c r="AT75" s="11" t="s">
        <v>110</v>
      </c>
    </row>
    <row r="76" spans="1:46" ht="9" customHeight="1" x14ac:dyDescent="0.2">
      <c r="A76" s="12">
        <v>44724.317439178238</v>
      </c>
      <c r="B76" s="9" t="s">
        <v>33</v>
      </c>
      <c r="C76" s="9"/>
      <c r="D76" s="9" t="s">
        <v>44</v>
      </c>
      <c r="E76" s="9"/>
      <c r="F76" s="9" t="s">
        <v>26</v>
      </c>
      <c r="G76" s="9"/>
      <c r="H76" s="9" t="s">
        <v>27</v>
      </c>
      <c r="I76" s="9"/>
      <c r="J76" s="9">
        <v>6</v>
      </c>
      <c r="K76" s="9"/>
      <c r="L76" s="9" t="s">
        <v>28</v>
      </c>
      <c r="M76" s="9"/>
      <c r="N76" s="9" t="s">
        <v>28</v>
      </c>
      <c r="O76" s="9"/>
      <c r="P76" s="9" t="s">
        <v>40</v>
      </c>
      <c r="Q76" s="9"/>
      <c r="R76" s="9" t="s">
        <v>40</v>
      </c>
      <c r="S76" s="9"/>
      <c r="T76" s="9" t="s">
        <v>28</v>
      </c>
      <c r="U76" s="9"/>
      <c r="V76" s="9">
        <v>4</v>
      </c>
      <c r="W76" s="9"/>
      <c r="X76" s="9" t="s">
        <v>30</v>
      </c>
      <c r="Y76" s="9"/>
      <c r="Z76" s="9" t="s">
        <v>30</v>
      </c>
      <c r="AA76" s="9"/>
      <c r="AB76" s="9" t="s">
        <v>30</v>
      </c>
      <c r="AC76" s="9"/>
      <c r="AD76" s="9" t="s">
        <v>29</v>
      </c>
      <c r="AE76" s="9"/>
      <c r="AF76" s="9" t="s">
        <v>29</v>
      </c>
      <c r="AG76" s="9"/>
      <c r="AH76" s="9" t="s">
        <v>30</v>
      </c>
      <c r="AI76" s="9"/>
      <c r="AJ76" s="9" t="s">
        <v>35</v>
      </c>
      <c r="AK76" s="9"/>
      <c r="AL76" s="9" t="s">
        <v>30</v>
      </c>
      <c r="AM76" s="9"/>
      <c r="AN76" s="9" t="s">
        <v>31</v>
      </c>
      <c r="AO76" s="9"/>
      <c r="AP76" s="9" t="s">
        <v>29</v>
      </c>
      <c r="AQ76" s="9"/>
      <c r="AR76" s="9" t="s">
        <v>35</v>
      </c>
      <c r="AS76" s="9"/>
      <c r="AT76" s="11" t="s">
        <v>111</v>
      </c>
    </row>
    <row r="77" spans="1:46" ht="9" customHeight="1" x14ac:dyDescent="0.2">
      <c r="A77" s="12">
        <v>44724.32381707176</v>
      </c>
      <c r="B77" s="9" t="s">
        <v>42</v>
      </c>
      <c r="C77" s="9"/>
      <c r="D77" s="9" t="s">
        <v>48</v>
      </c>
      <c r="E77" s="9"/>
      <c r="F77" s="9" t="s">
        <v>26</v>
      </c>
      <c r="G77" s="9"/>
      <c r="H77" s="9" t="s">
        <v>45</v>
      </c>
      <c r="I77" s="9"/>
      <c r="J77" s="9">
        <v>6</v>
      </c>
      <c r="K77" s="9"/>
      <c r="L77" s="9" t="s">
        <v>28</v>
      </c>
      <c r="M77" s="9"/>
      <c r="N77" s="9" t="s">
        <v>28</v>
      </c>
      <c r="O77" s="9"/>
      <c r="P77" s="9" t="s">
        <v>28</v>
      </c>
      <c r="Q77" s="9"/>
      <c r="R77" s="9" t="s">
        <v>34</v>
      </c>
      <c r="S77" s="9"/>
      <c r="T77" s="9" t="s">
        <v>34</v>
      </c>
      <c r="U77" s="9"/>
      <c r="V77" s="9">
        <v>4</v>
      </c>
      <c r="W77" s="9"/>
      <c r="X77" s="9" t="s">
        <v>29</v>
      </c>
      <c r="Y77" s="9"/>
      <c r="Z77" s="9" t="s">
        <v>30</v>
      </c>
      <c r="AA77" s="9"/>
      <c r="AB77" s="9" t="s">
        <v>30</v>
      </c>
      <c r="AC77" s="9"/>
      <c r="AD77" s="9" t="s">
        <v>30</v>
      </c>
      <c r="AE77" s="9"/>
      <c r="AF77" s="9" t="s">
        <v>30</v>
      </c>
      <c r="AG77" s="9"/>
      <c r="AH77" s="9" t="s">
        <v>30</v>
      </c>
      <c r="AI77" s="9"/>
      <c r="AJ77" s="9" t="s">
        <v>29</v>
      </c>
      <c r="AK77" s="9"/>
      <c r="AL77" s="9" t="s">
        <v>29</v>
      </c>
      <c r="AM77" s="9"/>
      <c r="AN77" s="9" t="s">
        <v>29</v>
      </c>
      <c r="AO77" s="9"/>
      <c r="AP77" s="9" t="s">
        <v>35</v>
      </c>
      <c r="AQ77" s="9"/>
      <c r="AR77" s="9" t="s">
        <v>29</v>
      </c>
      <c r="AS77" s="9"/>
      <c r="AT77" s="11" t="s">
        <v>112</v>
      </c>
    </row>
    <row r="78" spans="1:46" ht="9" customHeight="1" x14ac:dyDescent="0.2">
      <c r="A78" s="12">
        <v>44724.34273837963</v>
      </c>
      <c r="B78" s="9" t="s">
        <v>37</v>
      </c>
      <c r="C78" s="9"/>
      <c r="D78" s="9" t="s">
        <v>38</v>
      </c>
      <c r="E78" s="9"/>
      <c r="F78" s="9" t="s">
        <v>54</v>
      </c>
      <c r="G78" s="9"/>
      <c r="H78" s="9" t="s">
        <v>27</v>
      </c>
      <c r="I78" s="9"/>
      <c r="J78" s="9">
        <v>6</v>
      </c>
      <c r="K78" s="9"/>
      <c r="T78" s="9" t="s">
        <v>28</v>
      </c>
      <c r="U78" s="9"/>
      <c r="V78" s="9">
        <v>1</v>
      </c>
      <c r="W78" s="9"/>
      <c r="X78" s="9" t="s">
        <v>29</v>
      </c>
      <c r="Y78" s="9"/>
      <c r="AJ78" s="9" t="s">
        <v>29</v>
      </c>
      <c r="AK78" s="9"/>
      <c r="AT78" s="11" t="s">
        <v>60</v>
      </c>
    </row>
    <row r="79" spans="1:46" ht="9" customHeight="1" x14ac:dyDescent="0.2">
      <c r="A79" s="12">
        <v>44724.354934594907</v>
      </c>
      <c r="B79" s="9" t="s">
        <v>33</v>
      </c>
      <c r="C79" s="9"/>
      <c r="D79" s="9" t="s">
        <v>48</v>
      </c>
      <c r="E79" s="9"/>
      <c r="F79" s="9" t="s">
        <v>26</v>
      </c>
      <c r="G79" s="9"/>
      <c r="H79" s="9" t="s">
        <v>45</v>
      </c>
      <c r="I79" s="9"/>
      <c r="J79" s="9">
        <v>5</v>
      </c>
      <c r="K79" s="9"/>
      <c r="L79" s="9" t="s">
        <v>28</v>
      </c>
      <c r="M79" s="9"/>
      <c r="N79" s="9" t="s">
        <v>28</v>
      </c>
      <c r="O79" s="9"/>
      <c r="P79" s="9" t="s">
        <v>28</v>
      </c>
      <c r="Q79" s="9"/>
      <c r="R79" s="9" t="s">
        <v>28</v>
      </c>
      <c r="S79" s="9"/>
      <c r="T79" s="9" t="s">
        <v>34</v>
      </c>
      <c r="U79" s="9"/>
      <c r="V79" s="9">
        <v>6</v>
      </c>
      <c r="W79" s="9"/>
      <c r="X79" s="9" t="s">
        <v>29</v>
      </c>
      <c r="Y79" s="9"/>
      <c r="Z79" s="9" t="s">
        <v>29</v>
      </c>
      <c r="AA79" s="9"/>
      <c r="AD79" s="9" t="s">
        <v>29</v>
      </c>
      <c r="AE79" s="9"/>
      <c r="AF79" s="9" t="s">
        <v>29</v>
      </c>
      <c r="AG79" s="9"/>
      <c r="AH79" s="9" t="s">
        <v>29</v>
      </c>
      <c r="AI79" s="9"/>
      <c r="AJ79" s="9" t="s">
        <v>35</v>
      </c>
      <c r="AK79" s="9"/>
      <c r="AL79" s="9" t="s">
        <v>29</v>
      </c>
      <c r="AM79" s="9"/>
      <c r="AN79" s="9" t="s">
        <v>30</v>
      </c>
      <c r="AO79" s="9"/>
      <c r="AP79" s="9" t="s">
        <v>35</v>
      </c>
      <c r="AQ79" s="9"/>
      <c r="AR79" s="9" t="s">
        <v>29</v>
      </c>
      <c r="AS79" s="9"/>
      <c r="AT79" s="11" t="s">
        <v>60</v>
      </c>
    </row>
    <row r="80" spans="1:46" ht="9" customHeight="1" x14ac:dyDescent="0.2">
      <c r="A80" s="12">
        <v>44724.359246284723</v>
      </c>
      <c r="B80" s="9" t="s">
        <v>42</v>
      </c>
      <c r="C80" s="9"/>
      <c r="D80" s="9" t="s">
        <v>48</v>
      </c>
      <c r="E80" s="9"/>
      <c r="F80" s="9" t="s">
        <v>26</v>
      </c>
      <c r="G80" s="9"/>
      <c r="H80" s="9" t="s">
        <v>45</v>
      </c>
      <c r="I80" s="9"/>
      <c r="J80" s="9">
        <v>3</v>
      </c>
      <c r="K80" s="9"/>
      <c r="L80" s="9" t="s">
        <v>28</v>
      </c>
      <c r="M80" s="9"/>
      <c r="N80" s="9" t="s">
        <v>28</v>
      </c>
      <c r="O80" s="9"/>
      <c r="P80" s="9" t="s">
        <v>28</v>
      </c>
      <c r="Q80" s="9"/>
      <c r="R80" s="9" t="s">
        <v>28</v>
      </c>
      <c r="S80" s="9"/>
      <c r="T80" s="9" t="s">
        <v>28</v>
      </c>
      <c r="U80" s="9"/>
      <c r="V80" s="9">
        <v>3</v>
      </c>
      <c r="W80" s="9"/>
      <c r="X80" s="9" t="s">
        <v>29</v>
      </c>
      <c r="Y80" s="9"/>
      <c r="Z80" s="9" t="s">
        <v>29</v>
      </c>
      <c r="AA80" s="9"/>
      <c r="AB80" s="9" t="s">
        <v>29</v>
      </c>
      <c r="AC80" s="9"/>
      <c r="AD80" s="9" t="s">
        <v>29</v>
      </c>
      <c r="AE80" s="9"/>
      <c r="AF80" s="9" t="s">
        <v>29</v>
      </c>
      <c r="AG80" s="9"/>
      <c r="AH80" s="9" t="s">
        <v>29</v>
      </c>
      <c r="AI80" s="9"/>
      <c r="AJ80" s="9" t="s">
        <v>29</v>
      </c>
      <c r="AK80" s="9"/>
      <c r="AL80" s="9" t="s">
        <v>29</v>
      </c>
      <c r="AM80" s="9"/>
      <c r="AN80" s="9" t="s">
        <v>30</v>
      </c>
      <c r="AO80" s="9"/>
      <c r="AP80" s="9" t="s">
        <v>35</v>
      </c>
      <c r="AQ80" s="9"/>
      <c r="AR80" s="9" t="s">
        <v>29</v>
      </c>
      <c r="AS80" s="9"/>
      <c r="AT80" s="11" t="s">
        <v>113</v>
      </c>
    </row>
    <row r="81" spans="1:46" ht="9" customHeight="1" x14ac:dyDescent="0.2">
      <c r="A81" s="12">
        <v>44724.433710081023</v>
      </c>
      <c r="B81" s="9" t="s">
        <v>24</v>
      </c>
      <c r="C81" s="9"/>
      <c r="D81" s="9" t="s">
        <v>25</v>
      </c>
      <c r="E81" s="9"/>
      <c r="F81" s="9" t="s">
        <v>26</v>
      </c>
      <c r="G81" s="9"/>
      <c r="H81" s="9" t="s">
        <v>45</v>
      </c>
      <c r="I81" s="9"/>
      <c r="J81" s="9">
        <v>5</v>
      </c>
      <c r="K81" s="9"/>
      <c r="L81" s="9" t="s">
        <v>28</v>
      </c>
      <c r="M81" s="9"/>
      <c r="N81" s="9" t="s">
        <v>28</v>
      </c>
      <c r="O81" s="9"/>
      <c r="P81" s="9" t="s">
        <v>28</v>
      </c>
      <c r="Q81" s="9"/>
      <c r="R81" s="9" t="s">
        <v>34</v>
      </c>
      <c r="S81" s="9"/>
      <c r="T81" s="9" t="s">
        <v>28</v>
      </c>
      <c r="U81" s="9"/>
      <c r="V81" s="9">
        <v>2</v>
      </c>
      <c r="W81" s="9"/>
      <c r="X81" s="9" t="s">
        <v>30</v>
      </c>
      <c r="Y81" s="9"/>
      <c r="Z81" s="9" t="s">
        <v>29</v>
      </c>
      <c r="AA81" s="9"/>
      <c r="AB81" s="9" t="s">
        <v>30</v>
      </c>
      <c r="AC81" s="9"/>
      <c r="AD81" s="9" t="s">
        <v>30</v>
      </c>
      <c r="AE81" s="9"/>
      <c r="AF81" s="9" t="s">
        <v>30</v>
      </c>
      <c r="AG81" s="9"/>
      <c r="AH81" s="9" t="s">
        <v>30</v>
      </c>
      <c r="AI81" s="9"/>
      <c r="AJ81" s="9" t="s">
        <v>35</v>
      </c>
      <c r="AK81" s="9"/>
      <c r="AL81" s="9" t="s">
        <v>29</v>
      </c>
      <c r="AM81" s="9"/>
      <c r="AN81" s="9" t="s">
        <v>29</v>
      </c>
      <c r="AO81" s="9"/>
      <c r="AP81" s="9" t="s">
        <v>30</v>
      </c>
      <c r="AQ81" s="9"/>
      <c r="AR81" s="9" t="s">
        <v>29</v>
      </c>
      <c r="AS81" s="9"/>
      <c r="AT81" s="11" t="s">
        <v>114</v>
      </c>
    </row>
    <row r="82" spans="1:46" ht="9" customHeight="1" x14ac:dyDescent="0.2">
      <c r="A82" s="12">
        <v>44724.590689236109</v>
      </c>
      <c r="B82" s="9" t="s">
        <v>24</v>
      </c>
      <c r="C82" s="9"/>
      <c r="D82" s="9" t="s">
        <v>48</v>
      </c>
      <c r="E82" s="9"/>
      <c r="F82" s="9" t="s">
        <v>26</v>
      </c>
      <c r="G82" s="9"/>
      <c r="H82" s="9" t="s">
        <v>45</v>
      </c>
      <c r="I82" s="9"/>
      <c r="J82" s="9">
        <v>4</v>
      </c>
      <c r="K82" s="9"/>
      <c r="L82" s="9" t="s">
        <v>34</v>
      </c>
      <c r="M82" s="9"/>
      <c r="N82" s="9" t="s">
        <v>34</v>
      </c>
      <c r="O82" s="9"/>
      <c r="P82" s="9" t="s">
        <v>28</v>
      </c>
      <c r="Q82" s="9"/>
      <c r="R82" s="9" t="s">
        <v>34</v>
      </c>
      <c r="S82" s="9"/>
      <c r="T82" s="9" t="s">
        <v>34</v>
      </c>
      <c r="U82" s="9"/>
      <c r="V82" s="9">
        <v>3</v>
      </c>
      <c r="W82" s="9"/>
      <c r="X82" s="9" t="s">
        <v>30</v>
      </c>
      <c r="Y82" s="9"/>
      <c r="Z82" s="9" t="s">
        <v>29</v>
      </c>
      <c r="AA82" s="9"/>
      <c r="AB82" s="9" t="s">
        <v>30</v>
      </c>
      <c r="AC82" s="9"/>
      <c r="AD82" s="9" t="s">
        <v>32</v>
      </c>
      <c r="AE82" s="9"/>
      <c r="AF82" s="9" t="s">
        <v>30</v>
      </c>
      <c r="AG82" s="9"/>
      <c r="AH82" s="9" t="s">
        <v>32</v>
      </c>
      <c r="AI82" s="9"/>
      <c r="AJ82" s="9" t="s">
        <v>35</v>
      </c>
      <c r="AK82" s="9"/>
      <c r="AL82" s="9" t="s">
        <v>30</v>
      </c>
      <c r="AM82" s="9"/>
      <c r="AN82" s="9" t="s">
        <v>35</v>
      </c>
      <c r="AO82" s="9"/>
      <c r="AP82" s="9" t="s">
        <v>35</v>
      </c>
      <c r="AQ82" s="9"/>
      <c r="AR82" s="9" t="s">
        <v>29</v>
      </c>
      <c r="AS82" s="9"/>
      <c r="AT82" s="11" t="s">
        <v>110</v>
      </c>
    </row>
    <row r="83" spans="1:46" ht="9" customHeight="1" x14ac:dyDescent="0.2">
      <c r="A83" s="12">
        <v>44724.601754710646</v>
      </c>
      <c r="B83" s="9" t="s">
        <v>24</v>
      </c>
      <c r="C83" s="9"/>
      <c r="D83" s="9" t="s">
        <v>25</v>
      </c>
      <c r="E83" s="9"/>
      <c r="F83" s="9" t="s">
        <v>26</v>
      </c>
      <c r="G83" s="9"/>
      <c r="H83" s="9" t="s">
        <v>45</v>
      </c>
      <c r="I83" s="9"/>
      <c r="J83" s="9">
        <v>3</v>
      </c>
      <c r="K83" s="9"/>
      <c r="L83" s="9" t="s">
        <v>34</v>
      </c>
      <c r="M83" s="9"/>
      <c r="N83" s="9" t="s">
        <v>28</v>
      </c>
      <c r="O83" s="9"/>
      <c r="P83" s="9" t="s">
        <v>100</v>
      </c>
      <c r="Q83" s="9"/>
      <c r="R83" s="9" t="s">
        <v>34</v>
      </c>
      <c r="S83" s="9"/>
      <c r="T83" s="9" t="s">
        <v>34</v>
      </c>
      <c r="U83" s="9"/>
      <c r="V83" s="9">
        <v>3</v>
      </c>
      <c r="W83" s="9"/>
      <c r="X83" s="9" t="s">
        <v>30</v>
      </c>
      <c r="Y83" s="9"/>
      <c r="Z83" s="9" t="s">
        <v>30</v>
      </c>
      <c r="AA83" s="9"/>
      <c r="AB83" s="9" t="s">
        <v>32</v>
      </c>
      <c r="AC83" s="9"/>
      <c r="AD83" s="9" t="s">
        <v>30</v>
      </c>
      <c r="AE83" s="9"/>
      <c r="AF83" s="9" t="s">
        <v>30</v>
      </c>
      <c r="AG83" s="9"/>
      <c r="AH83" s="9" t="s">
        <v>30</v>
      </c>
      <c r="AI83" s="9"/>
      <c r="AJ83" s="9" t="s">
        <v>31</v>
      </c>
      <c r="AK83" s="9"/>
      <c r="AL83" s="9" t="s">
        <v>30</v>
      </c>
      <c r="AM83" s="9"/>
      <c r="AN83" s="9" t="s">
        <v>31</v>
      </c>
      <c r="AO83" s="9"/>
      <c r="AP83" s="9" t="s">
        <v>35</v>
      </c>
      <c r="AQ83" s="9"/>
      <c r="AR83" s="9" t="s">
        <v>35</v>
      </c>
      <c r="AS83" s="9"/>
      <c r="AT83" s="11" t="s">
        <v>62</v>
      </c>
    </row>
    <row r="84" spans="1:46" ht="9" customHeight="1" x14ac:dyDescent="0.2">
      <c r="A84" s="12">
        <v>44724.618297488429</v>
      </c>
      <c r="B84" s="9" t="s">
        <v>24</v>
      </c>
      <c r="C84" s="9"/>
      <c r="D84" s="9" t="s">
        <v>38</v>
      </c>
      <c r="E84" s="9"/>
      <c r="F84" s="9" t="s">
        <v>26</v>
      </c>
      <c r="G84" s="9"/>
      <c r="H84" s="9" t="s">
        <v>45</v>
      </c>
      <c r="I84" s="9"/>
      <c r="J84" s="9">
        <v>5</v>
      </c>
      <c r="K84" s="9"/>
      <c r="L84" s="9" t="s">
        <v>40</v>
      </c>
      <c r="M84" s="9"/>
      <c r="N84" s="9" t="s">
        <v>40</v>
      </c>
      <c r="O84" s="9"/>
      <c r="P84" s="9" t="s">
        <v>40</v>
      </c>
      <c r="Q84" s="9"/>
      <c r="R84" s="9" t="s">
        <v>40</v>
      </c>
      <c r="S84" s="9"/>
      <c r="T84" s="9" t="s">
        <v>34</v>
      </c>
      <c r="U84" s="9"/>
      <c r="V84" s="9">
        <v>6</v>
      </c>
      <c r="W84" s="9"/>
      <c r="X84" s="9" t="s">
        <v>29</v>
      </c>
      <c r="Y84" s="9"/>
      <c r="Z84" s="9" t="s">
        <v>30</v>
      </c>
      <c r="AA84" s="9"/>
      <c r="AB84" s="9" t="s">
        <v>30</v>
      </c>
      <c r="AC84" s="9"/>
      <c r="AD84" s="9" t="s">
        <v>30</v>
      </c>
      <c r="AE84" s="9"/>
      <c r="AF84" s="9" t="s">
        <v>30</v>
      </c>
      <c r="AG84" s="9"/>
      <c r="AH84" s="9" t="s">
        <v>30</v>
      </c>
      <c r="AI84" s="9"/>
      <c r="AJ84" s="9" t="s">
        <v>29</v>
      </c>
      <c r="AK84" s="9"/>
      <c r="AL84" s="9" t="s">
        <v>35</v>
      </c>
      <c r="AM84" s="9"/>
      <c r="AN84" s="9" t="s">
        <v>29</v>
      </c>
      <c r="AO84" s="9"/>
      <c r="AP84" s="9" t="s">
        <v>29</v>
      </c>
      <c r="AQ84" s="9"/>
      <c r="AR84" s="9" t="s">
        <v>35</v>
      </c>
      <c r="AS84" s="9"/>
      <c r="AT84" s="11" t="s">
        <v>59</v>
      </c>
    </row>
    <row r="85" spans="1:46" ht="9" customHeight="1" x14ac:dyDescent="0.2">
      <c r="A85" s="12">
        <v>44724.622441168976</v>
      </c>
      <c r="B85" s="9" t="s">
        <v>37</v>
      </c>
      <c r="C85" s="9"/>
      <c r="D85" s="9" t="s">
        <v>115</v>
      </c>
      <c r="E85" s="9"/>
      <c r="F85" s="9" t="s">
        <v>26</v>
      </c>
      <c r="G85" s="9"/>
      <c r="H85" s="9" t="s">
        <v>45</v>
      </c>
      <c r="I85" s="9"/>
      <c r="J85" s="9">
        <v>6</v>
      </c>
      <c r="K85" s="9"/>
      <c r="N85" s="9" t="s">
        <v>28</v>
      </c>
      <c r="O85" s="9"/>
      <c r="P85" s="9" t="s">
        <v>28</v>
      </c>
      <c r="Q85" s="9"/>
      <c r="R85" s="9" t="s">
        <v>28</v>
      </c>
      <c r="S85" s="9"/>
      <c r="V85" s="9">
        <v>4</v>
      </c>
      <c r="W85" s="9"/>
      <c r="Z85" s="9" t="s">
        <v>29</v>
      </c>
      <c r="AA85" s="9"/>
      <c r="AP85" s="9" t="s">
        <v>29</v>
      </c>
      <c r="AQ85" s="9"/>
      <c r="AT85" s="11" t="s">
        <v>116</v>
      </c>
    </row>
    <row r="86" spans="1:46" ht="9" customHeight="1" x14ac:dyDescent="0.2">
      <c r="A86" s="12">
        <v>44724.622708136572</v>
      </c>
    </row>
    <row r="87" spans="1:46" ht="9" customHeight="1" x14ac:dyDescent="0.2">
      <c r="A87" s="12">
        <v>44724.673859664355</v>
      </c>
      <c r="B87" s="9" t="s">
        <v>24</v>
      </c>
      <c r="C87" s="9"/>
      <c r="D87" s="9" t="s">
        <v>44</v>
      </c>
      <c r="E87" s="9"/>
      <c r="F87" s="9" t="s">
        <v>26</v>
      </c>
      <c r="G87" s="9"/>
      <c r="H87" s="9" t="s">
        <v>45</v>
      </c>
      <c r="I87" s="9"/>
      <c r="J87" s="9">
        <v>5</v>
      </c>
      <c r="K87" s="9"/>
      <c r="L87" s="9" t="s">
        <v>28</v>
      </c>
      <c r="M87" s="9"/>
      <c r="N87" s="9" t="s">
        <v>28</v>
      </c>
      <c r="O87" s="9"/>
      <c r="P87" s="9" t="s">
        <v>28</v>
      </c>
      <c r="Q87" s="9"/>
      <c r="R87" s="9" t="s">
        <v>28</v>
      </c>
      <c r="S87" s="9"/>
      <c r="T87" s="9" t="s">
        <v>28</v>
      </c>
      <c r="U87" s="9"/>
      <c r="V87" s="9">
        <v>5</v>
      </c>
      <c r="W87" s="9"/>
      <c r="X87" s="9" t="s">
        <v>29</v>
      </c>
      <c r="Y87" s="9"/>
      <c r="Z87" s="9" t="s">
        <v>30</v>
      </c>
      <c r="AA87" s="9"/>
      <c r="AB87" s="9" t="s">
        <v>29</v>
      </c>
      <c r="AC87" s="9"/>
      <c r="AD87" s="9" t="s">
        <v>30</v>
      </c>
      <c r="AE87" s="9"/>
      <c r="AF87" s="9" t="s">
        <v>29</v>
      </c>
      <c r="AG87" s="9"/>
      <c r="AH87" s="9" t="s">
        <v>30</v>
      </c>
      <c r="AI87" s="9"/>
      <c r="AJ87" s="9" t="s">
        <v>31</v>
      </c>
      <c r="AK87" s="9"/>
      <c r="AL87" s="9" t="s">
        <v>35</v>
      </c>
      <c r="AM87" s="9"/>
      <c r="AN87" s="9" t="s">
        <v>35</v>
      </c>
      <c r="AO87" s="9"/>
      <c r="AP87" s="9" t="s">
        <v>35</v>
      </c>
      <c r="AQ87" s="9"/>
      <c r="AR87" s="9" t="s">
        <v>35</v>
      </c>
      <c r="AS87" s="9"/>
      <c r="AT87" s="11" t="s">
        <v>117</v>
      </c>
    </row>
    <row r="88" spans="1:46" ht="9" customHeight="1" x14ac:dyDescent="0.2">
      <c r="A88" s="12">
        <v>44724.683819548613</v>
      </c>
      <c r="B88" s="9" t="s">
        <v>24</v>
      </c>
      <c r="C88" s="9"/>
      <c r="D88" s="9" t="s">
        <v>118</v>
      </c>
      <c r="E88" s="9"/>
      <c r="F88" s="9" t="s">
        <v>26</v>
      </c>
      <c r="G88" s="9"/>
      <c r="H88" s="9" t="s">
        <v>45</v>
      </c>
      <c r="I88" s="9"/>
      <c r="J88" s="9">
        <v>4</v>
      </c>
      <c r="K88" s="9"/>
      <c r="L88" s="9" t="s">
        <v>28</v>
      </c>
      <c r="M88" s="9"/>
      <c r="N88" s="9" t="s">
        <v>28</v>
      </c>
      <c r="O88" s="9"/>
      <c r="P88" s="9" t="s">
        <v>28</v>
      </c>
      <c r="Q88" s="9"/>
      <c r="R88" s="9" t="s">
        <v>28</v>
      </c>
      <c r="S88" s="9"/>
      <c r="T88" s="9" t="s">
        <v>28</v>
      </c>
      <c r="U88" s="9"/>
      <c r="V88" s="9">
        <v>4</v>
      </c>
      <c r="W88" s="9"/>
      <c r="X88" s="9" t="s">
        <v>29</v>
      </c>
      <c r="Y88" s="9"/>
      <c r="Z88" s="9" t="s">
        <v>29</v>
      </c>
      <c r="AA88" s="9"/>
      <c r="AB88" s="9" t="s">
        <v>29</v>
      </c>
      <c r="AC88" s="9"/>
      <c r="AD88" s="9" t="s">
        <v>29</v>
      </c>
      <c r="AE88" s="9"/>
      <c r="AF88" s="9" t="s">
        <v>29</v>
      </c>
      <c r="AG88" s="9"/>
      <c r="AH88" s="9" t="s">
        <v>30</v>
      </c>
      <c r="AI88" s="9"/>
      <c r="AJ88" s="9" t="s">
        <v>30</v>
      </c>
      <c r="AK88" s="9"/>
      <c r="AL88" s="9" t="s">
        <v>30</v>
      </c>
      <c r="AM88" s="9"/>
      <c r="AN88" s="9" t="s">
        <v>30</v>
      </c>
      <c r="AO88" s="9"/>
      <c r="AP88" s="9" t="s">
        <v>30</v>
      </c>
      <c r="AQ88" s="9"/>
      <c r="AR88" s="9" t="s">
        <v>30</v>
      </c>
      <c r="AS88" s="9"/>
      <c r="AT88" s="11" t="s">
        <v>57</v>
      </c>
    </row>
    <row r="89" spans="1:46" ht="9" customHeight="1" x14ac:dyDescent="0.2">
      <c r="A89" s="12">
        <v>44724.720028136573</v>
      </c>
      <c r="B89" s="9" t="s">
        <v>37</v>
      </c>
      <c r="C89" s="9"/>
      <c r="D89" s="9" t="s">
        <v>44</v>
      </c>
      <c r="E89" s="9"/>
      <c r="F89" s="9" t="s">
        <v>58</v>
      </c>
      <c r="G89" s="9"/>
      <c r="H89" s="9" t="s">
        <v>45</v>
      </c>
      <c r="I89" s="9"/>
      <c r="J89" s="9">
        <v>6</v>
      </c>
      <c r="K89" s="9"/>
      <c r="R89" s="9" t="s">
        <v>28</v>
      </c>
      <c r="S89" s="9"/>
      <c r="T89" s="9" t="s">
        <v>28</v>
      </c>
      <c r="U89" s="9"/>
      <c r="V89" s="9">
        <v>1</v>
      </c>
      <c r="W89" s="9"/>
      <c r="X89" s="9" t="s">
        <v>29</v>
      </c>
      <c r="Y89" s="9"/>
      <c r="Z89" s="9" t="s">
        <v>30</v>
      </c>
      <c r="AA89" s="9"/>
      <c r="AB89" s="9" t="s">
        <v>29</v>
      </c>
      <c r="AC89" s="9"/>
      <c r="AF89" s="9" t="s">
        <v>29</v>
      </c>
      <c r="AG89" s="9"/>
      <c r="AH89" s="9" t="s">
        <v>29</v>
      </c>
      <c r="AI89" s="9"/>
      <c r="AJ89" s="9" t="s">
        <v>35</v>
      </c>
      <c r="AK89" s="9"/>
      <c r="AN89" s="9" t="s">
        <v>29</v>
      </c>
      <c r="AO89" s="9"/>
      <c r="AP89" s="9" t="s">
        <v>29</v>
      </c>
      <c r="AQ89" s="9"/>
      <c r="AT89" s="11" t="s">
        <v>112</v>
      </c>
    </row>
    <row r="90" spans="1:46" ht="9" customHeight="1" x14ac:dyDescent="0.2">
      <c r="A90" s="12">
        <v>44724.733431006942</v>
      </c>
      <c r="B90" s="9" t="s">
        <v>33</v>
      </c>
      <c r="C90" s="9"/>
      <c r="D90" s="9" t="s">
        <v>48</v>
      </c>
      <c r="E90" s="9"/>
      <c r="F90" s="9" t="s">
        <v>26</v>
      </c>
      <c r="G90" s="9"/>
      <c r="H90" s="9" t="s">
        <v>45</v>
      </c>
      <c r="I90" s="9"/>
      <c r="J90" s="9">
        <v>5</v>
      </c>
      <c r="K90" s="9"/>
      <c r="L90" s="9" t="s">
        <v>28</v>
      </c>
      <c r="M90" s="9"/>
      <c r="N90" s="9" t="s">
        <v>28</v>
      </c>
      <c r="O90" s="9"/>
      <c r="P90" s="9" t="s">
        <v>34</v>
      </c>
      <c r="Q90" s="9"/>
      <c r="R90" s="9" t="s">
        <v>34</v>
      </c>
      <c r="S90" s="9"/>
      <c r="T90" s="9" t="s">
        <v>34</v>
      </c>
      <c r="U90" s="9"/>
      <c r="V90" s="9">
        <v>1</v>
      </c>
      <c r="W90" s="9"/>
      <c r="X90" s="9" t="s">
        <v>29</v>
      </c>
      <c r="Y90" s="9"/>
      <c r="Z90" s="9" t="s">
        <v>29</v>
      </c>
      <c r="AA90" s="9"/>
      <c r="AB90" s="9" t="s">
        <v>29</v>
      </c>
      <c r="AC90" s="9"/>
      <c r="AD90" s="9" t="s">
        <v>30</v>
      </c>
      <c r="AE90" s="9"/>
      <c r="AF90" s="9" t="s">
        <v>30</v>
      </c>
      <c r="AG90" s="9"/>
      <c r="AH90" s="9" t="s">
        <v>32</v>
      </c>
      <c r="AI90" s="9"/>
      <c r="AJ90" s="9" t="s">
        <v>30</v>
      </c>
      <c r="AK90" s="9"/>
      <c r="AL90" s="9" t="s">
        <v>35</v>
      </c>
      <c r="AM90" s="9"/>
      <c r="AN90" s="9" t="s">
        <v>35</v>
      </c>
      <c r="AO90" s="9"/>
      <c r="AP90" s="9" t="s">
        <v>29</v>
      </c>
      <c r="AQ90" s="9"/>
      <c r="AR90" s="9" t="s">
        <v>35</v>
      </c>
      <c r="AS90" s="9"/>
      <c r="AT90" s="11" t="s">
        <v>119</v>
      </c>
    </row>
    <row r="91" spans="1:46" ht="9" customHeight="1" x14ac:dyDescent="0.2">
      <c r="A91" s="12">
        <v>44724.809300000001</v>
      </c>
      <c r="B91" s="9" t="s">
        <v>42</v>
      </c>
      <c r="C91" s="9"/>
      <c r="D91" s="9" t="s">
        <v>44</v>
      </c>
      <c r="E91" s="9"/>
      <c r="F91" s="9" t="s">
        <v>54</v>
      </c>
      <c r="G91" s="9"/>
      <c r="H91" s="9" t="s">
        <v>45</v>
      </c>
      <c r="I91" s="9"/>
      <c r="J91" s="9">
        <v>6</v>
      </c>
      <c r="K91" s="9"/>
      <c r="L91" s="9" t="s">
        <v>28</v>
      </c>
      <c r="M91" s="9"/>
      <c r="N91" s="9" t="s">
        <v>28</v>
      </c>
      <c r="O91" s="9"/>
      <c r="P91" s="9" t="s">
        <v>28</v>
      </c>
      <c r="Q91" s="9"/>
      <c r="R91" s="9" t="s">
        <v>28</v>
      </c>
      <c r="S91" s="9"/>
      <c r="T91" s="9" t="s">
        <v>28</v>
      </c>
      <c r="U91" s="9"/>
      <c r="V91" s="9">
        <v>1</v>
      </c>
      <c r="W91" s="9"/>
      <c r="X91" s="9" t="s">
        <v>29</v>
      </c>
      <c r="Y91" s="9"/>
      <c r="Z91" s="9" t="s">
        <v>29</v>
      </c>
      <c r="AA91" s="9"/>
      <c r="AF91" s="9" t="s">
        <v>29</v>
      </c>
      <c r="AG91" s="9"/>
      <c r="AJ91" s="9" t="s">
        <v>35</v>
      </c>
      <c r="AK91" s="9"/>
      <c r="AL91" s="9" t="s">
        <v>29</v>
      </c>
      <c r="AM91" s="9"/>
      <c r="AN91" s="9" t="s">
        <v>29</v>
      </c>
      <c r="AO91" s="9"/>
      <c r="AP91" s="9" t="s">
        <v>35</v>
      </c>
      <c r="AQ91" s="9"/>
      <c r="AR91" s="9" t="s">
        <v>29</v>
      </c>
      <c r="AS91" s="9"/>
      <c r="AT91" s="11" t="s">
        <v>120</v>
      </c>
    </row>
    <row r="92" spans="1:46" ht="9" customHeight="1" x14ac:dyDescent="0.2">
      <c r="A92" s="12">
        <v>44724.813746504631</v>
      </c>
      <c r="B92" s="9" t="s">
        <v>33</v>
      </c>
      <c r="C92" s="9"/>
      <c r="D92" s="9" t="s">
        <v>25</v>
      </c>
      <c r="E92" s="9"/>
      <c r="F92" s="9" t="s">
        <v>26</v>
      </c>
      <c r="G92" s="9"/>
      <c r="H92" s="9" t="s">
        <v>45</v>
      </c>
      <c r="I92" s="9"/>
      <c r="J92" s="9">
        <v>4</v>
      </c>
      <c r="K92" s="9"/>
      <c r="L92" s="9" t="s">
        <v>28</v>
      </c>
      <c r="M92" s="9"/>
      <c r="N92" s="9" t="s">
        <v>28</v>
      </c>
      <c r="O92" s="9"/>
      <c r="P92" s="9" t="s">
        <v>28</v>
      </c>
      <c r="Q92" s="9"/>
      <c r="R92" s="9" t="s">
        <v>28</v>
      </c>
      <c r="S92" s="9"/>
      <c r="T92" s="9" t="s">
        <v>34</v>
      </c>
      <c r="U92" s="9"/>
      <c r="V92" s="9">
        <v>2</v>
      </c>
      <c r="W92" s="9"/>
      <c r="X92" s="9" t="s">
        <v>29</v>
      </c>
      <c r="Y92" s="9"/>
      <c r="Z92" s="9" t="s">
        <v>30</v>
      </c>
      <c r="AA92" s="9"/>
      <c r="AB92" s="9" t="s">
        <v>30</v>
      </c>
      <c r="AC92" s="9"/>
      <c r="AD92" s="9" t="s">
        <v>30</v>
      </c>
      <c r="AE92" s="9"/>
      <c r="AF92" s="9" t="s">
        <v>29</v>
      </c>
      <c r="AG92" s="9"/>
      <c r="AH92" s="9" t="s">
        <v>30</v>
      </c>
      <c r="AI92" s="9"/>
      <c r="AJ92" s="9" t="s">
        <v>35</v>
      </c>
      <c r="AK92" s="9"/>
      <c r="AL92" s="9" t="s">
        <v>29</v>
      </c>
      <c r="AM92" s="9"/>
      <c r="AN92" s="9" t="s">
        <v>29</v>
      </c>
      <c r="AO92" s="9"/>
      <c r="AP92" s="9" t="s">
        <v>29</v>
      </c>
      <c r="AQ92" s="9"/>
      <c r="AR92" s="9" t="s">
        <v>29</v>
      </c>
      <c r="AS92" s="9"/>
      <c r="AT92" s="11" t="s">
        <v>121</v>
      </c>
    </row>
    <row r="93" spans="1:46" ht="9" customHeight="1" x14ac:dyDescent="0.2">
      <c r="A93" s="12">
        <v>44724.818476064815</v>
      </c>
      <c r="B93" s="9" t="s">
        <v>24</v>
      </c>
      <c r="C93" s="9"/>
      <c r="D93" s="9" t="s">
        <v>44</v>
      </c>
      <c r="E93" s="9"/>
      <c r="F93" s="9" t="s">
        <v>26</v>
      </c>
      <c r="G93" s="9"/>
      <c r="H93" s="9" t="s">
        <v>45</v>
      </c>
      <c r="I93" s="9"/>
      <c r="J93" s="9">
        <v>4</v>
      </c>
      <c r="K93" s="9"/>
      <c r="L93" s="9" t="s">
        <v>28</v>
      </c>
      <c r="M93" s="9"/>
      <c r="N93" s="9" t="s">
        <v>28</v>
      </c>
      <c r="O93" s="9"/>
      <c r="P93" s="9" t="s">
        <v>28</v>
      </c>
      <c r="Q93" s="9"/>
      <c r="R93" s="9" t="s">
        <v>28</v>
      </c>
      <c r="S93" s="9"/>
      <c r="T93" s="9" t="s">
        <v>28</v>
      </c>
      <c r="U93" s="9"/>
      <c r="V93" s="9">
        <v>5</v>
      </c>
      <c r="W93" s="9"/>
      <c r="X93" s="9" t="s">
        <v>29</v>
      </c>
      <c r="Y93" s="9"/>
      <c r="Z93" s="9" t="s">
        <v>29</v>
      </c>
      <c r="AA93" s="9"/>
      <c r="AB93" s="9" t="s">
        <v>29</v>
      </c>
      <c r="AC93" s="9"/>
      <c r="AD93" s="9" t="s">
        <v>30</v>
      </c>
      <c r="AE93" s="9"/>
      <c r="AF93" s="9" t="s">
        <v>29</v>
      </c>
      <c r="AG93" s="9"/>
      <c r="AH93" s="9" t="s">
        <v>30</v>
      </c>
      <c r="AI93" s="9"/>
      <c r="AJ93" s="9" t="s">
        <v>35</v>
      </c>
      <c r="AK93" s="9"/>
      <c r="AL93" s="9" t="s">
        <v>29</v>
      </c>
      <c r="AM93" s="9"/>
      <c r="AN93" s="9" t="s">
        <v>35</v>
      </c>
      <c r="AO93" s="9"/>
      <c r="AP93" s="9" t="s">
        <v>35</v>
      </c>
      <c r="AQ93" s="9"/>
      <c r="AR93" s="9" t="s">
        <v>35</v>
      </c>
      <c r="AS93" s="9"/>
      <c r="AT93" s="11" t="s">
        <v>122</v>
      </c>
    </row>
    <row r="94" spans="1:46" ht="9" customHeight="1" x14ac:dyDescent="0.2">
      <c r="A94" s="12">
        <v>44724.820320567131</v>
      </c>
      <c r="B94" s="9" t="s">
        <v>42</v>
      </c>
      <c r="C94" s="9"/>
      <c r="D94" s="9" t="s">
        <v>48</v>
      </c>
      <c r="E94" s="9"/>
      <c r="F94" s="9" t="s">
        <v>26</v>
      </c>
      <c r="G94" s="9"/>
      <c r="H94" s="9" t="s">
        <v>45</v>
      </c>
      <c r="I94" s="9"/>
      <c r="J94" s="9">
        <v>5</v>
      </c>
      <c r="K94" s="9"/>
      <c r="L94" s="9" t="s">
        <v>28</v>
      </c>
      <c r="M94" s="9"/>
      <c r="N94" s="9" t="s">
        <v>28</v>
      </c>
      <c r="O94" s="9"/>
      <c r="P94" s="9" t="s">
        <v>34</v>
      </c>
      <c r="Q94" s="9"/>
      <c r="R94" s="9" t="s">
        <v>28</v>
      </c>
      <c r="S94" s="9"/>
      <c r="T94" s="9" t="s">
        <v>34</v>
      </c>
      <c r="U94" s="9"/>
      <c r="V94" s="9">
        <v>2</v>
      </c>
      <c r="W94" s="9"/>
      <c r="X94" s="9" t="s">
        <v>29</v>
      </c>
      <c r="Y94" s="9"/>
      <c r="Z94" s="9" t="s">
        <v>30</v>
      </c>
      <c r="AA94" s="9"/>
      <c r="AB94" s="9" t="s">
        <v>29</v>
      </c>
      <c r="AC94" s="9"/>
      <c r="AD94" s="9" t="s">
        <v>30</v>
      </c>
      <c r="AE94" s="9"/>
      <c r="AF94" s="9" t="s">
        <v>29</v>
      </c>
      <c r="AG94" s="9"/>
      <c r="AH94" s="9" t="s">
        <v>29</v>
      </c>
      <c r="AI94" s="9"/>
      <c r="AJ94" s="9" t="s">
        <v>29</v>
      </c>
      <c r="AK94" s="9"/>
      <c r="AL94" s="9" t="s">
        <v>29</v>
      </c>
      <c r="AM94" s="9"/>
      <c r="AN94" s="9" t="s">
        <v>29</v>
      </c>
      <c r="AO94" s="9"/>
      <c r="AP94" s="9" t="s">
        <v>29</v>
      </c>
      <c r="AQ94" s="9"/>
      <c r="AR94" s="9" t="s">
        <v>29</v>
      </c>
      <c r="AS94" s="9"/>
      <c r="AT94" s="11" t="s">
        <v>123</v>
      </c>
    </row>
    <row r="95" spans="1:46" ht="9" customHeight="1" x14ac:dyDescent="0.2">
      <c r="A95" s="12">
        <v>44724.827787870367</v>
      </c>
      <c r="B95" s="9" t="s">
        <v>42</v>
      </c>
      <c r="C95" s="9"/>
      <c r="D95" s="9" t="s">
        <v>38</v>
      </c>
      <c r="E95" s="9"/>
      <c r="F95" s="9" t="s">
        <v>26</v>
      </c>
      <c r="G95" s="9"/>
      <c r="H95" s="9" t="s">
        <v>45</v>
      </c>
      <c r="I95" s="9"/>
      <c r="J95" s="9">
        <v>5</v>
      </c>
      <c r="K95" s="9"/>
      <c r="L95" s="9" t="s">
        <v>28</v>
      </c>
      <c r="M95" s="9"/>
      <c r="N95" s="9" t="s">
        <v>28</v>
      </c>
      <c r="O95" s="9"/>
      <c r="P95" s="9" t="s">
        <v>28</v>
      </c>
      <c r="Q95" s="9"/>
      <c r="R95" s="9" t="s">
        <v>28</v>
      </c>
      <c r="S95" s="9"/>
      <c r="T95" s="9" t="s">
        <v>28</v>
      </c>
      <c r="U95" s="9"/>
      <c r="V95" s="9">
        <v>4</v>
      </c>
      <c r="W95" s="9"/>
      <c r="X95" s="9" t="s">
        <v>29</v>
      </c>
      <c r="Y95" s="9"/>
      <c r="Z95" s="9" t="s">
        <v>29</v>
      </c>
      <c r="AA95" s="9"/>
      <c r="AB95" s="9" t="s">
        <v>29</v>
      </c>
      <c r="AC95" s="9"/>
      <c r="AD95" s="9" t="s">
        <v>30</v>
      </c>
      <c r="AE95" s="9"/>
      <c r="AF95" s="9" t="s">
        <v>30</v>
      </c>
      <c r="AG95" s="9"/>
      <c r="AH95" s="9" t="s">
        <v>30</v>
      </c>
      <c r="AI95" s="9"/>
      <c r="AJ95" s="9" t="s">
        <v>30</v>
      </c>
      <c r="AK95" s="9"/>
      <c r="AL95" s="9" t="s">
        <v>30</v>
      </c>
      <c r="AM95" s="9"/>
      <c r="AN95" s="9" t="s">
        <v>35</v>
      </c>
      <c r="AO95" s="9"/>
      <c r="AP95" s="9" t="s">
        <v>30</v>
      </c>
      <c r="AQ95" s="9"/>
      <c r="AR95" s="9" t="s">
        <v>35</v>
      </c>
      <c r="AS95" s="9"/>
      <c r="AT95" s="11" t="s">
        <v>124</v>
      </c>
    </row>
    <row r="96" spans="1:46" ht="9" customHeight="1" x14ac:dyDescent="0.2">
      <c r="A96" s="12">
        <v>44724.839479745366</v>
      </c>
      <c r="B96" s="9" t="s">
        <v>33</v>
      </c>
      <c r="C96" s="9"/>
      <c r="D96" s="9" t="s">
        <v>48</v>
      </c>
      <c r="E96" s="9"/>
      <c r="F96" s="9" t="s">
        <v>26</v>
      </c>
      <c r="G96" s="9"/>
      <c r="H96" s="9" t="s">
        <v>45</v>
      </c>
      <c r="I96" s="9"/>
      <c r="J96" s="9">
        <v>3</v>
      </c>
      <c r="K96" s="9"/>
      <c r="L96" s="9" t="s">
        <v>34</v>
      </c>
      <c r="M96" s="9"/>
      <c r="N96" s="9" t="s">
        <v>28</v>
      </c>
      <c r="O96" s="9"/>
      <c r="P96" s="9" t="s">
        <v>28</v>
      </c>
      <c r="Q96" s="9"/>
      <c r="R96" s="9" t="s">
        <v>34</v>
      </c>
      <c r="S96" s="9"/>
      <c r="T96" s="9" t="s">
        <v>34</v>
      </c>
      <c r="U96" s="9"/>
      <c r="V96" s="9">
        <v>4</v>
      </c>
      <c r="W96" s="9"/>
      <c r="X96" s="9" t="s">
        <v>29</v>
      </c>
      <c r="Y96" s="9"/>
      <c r="Z96" s="9" t="s">
        <v>29</v>
      </c>
      <c r="AA96" s="9"/>
      <c r="AB96" s="9" t="s">
        <v>29</v>
      </c>
      <c r="AC96" s="9"/>
      <c r="AD96" s="9" t="s">
        <v>30</v>
      </c>
      <c r="AE96" s="9"/>
      <c r="AF96" s="9" t="s">
        <v>30</v>
      </c>
      <c r="AG96" s="9"/>
      <c r="AH96" s="9" t="s">
        <v>30</v>
      </c>
      <c r="AI96" s="9"/>
      <c r="AJ96" s="9" t="s">
        <v>31</v>
      </c>
      <c r="AK96" s="9"/>
      <c r="AL96" s="9" t="s">
        <v>35</v>
      </c>
      <c r="AM96" s="9"/>
      <c r="AN96" s="9" t="s">
        <v>35</v>
      </c>
      <c r="AO96" s="9"/>
      <c r="AP96" s="9" t="s">
        <v>30</v>
      </c>
      <c r="AQ96" s="9"/>
      <c r="AR96" s="9" t="s">
        <v>35</v>
      </c>
      <c r="AS96" s="9"/>
      <c r="AT96" s="11" t="s">
        <v>125</v>
      </c>
    </row>
    <row r="97" spans="1:46" ht="9" customHeight="1" x14ac:dyDescent="0.2">
      <c r="A97" s="12">
        <v>44724.857482858795</v>
      </c>
      <c r="B97" s="9" t="s">
        <v>42</v>
      </c>
      <c r="C97" s="9"/>
      <c r="D97" s="9" t="s">
        <v>25</v>
      </c>
      <c r="E97" s="9"/>
      <c r="F97" s="9" t="s">
        <v>87</v>
      </c>
      <c r="G97" s="9"/>
      <c r="H97" s="9" t="s">
        <v>27</v>
      </c>
      <c r="I97" s="9"/>
      <c r="J97" s="9">
        <v>5</v>
      </c>
      <c r="K97" s="9"/>
      <c r="L97" s="9" t="s">
        <v>34</v>
      </c>
      <c r="M97" s="9"/>
      <c r="N97" s="9" t="s">
        <v>34</v>
      </c>
      <c r="O97" s="9"/>
      <c r="P97" s="9" t="s">
        <v>34</v>
      </c>
      <c r="Q97" s="9"/>
      <c r="R97" s="9" t="s">
        <v>34</v>
      </c>
      <c r="S97" s="9"/>
      <c r="T97" s="9" t="s">
        <v>34</v>
      </c>
      <c r="U97" s="9"/>
      <c r="V97" s="9">
        <v>3</v>
      </c>
      <c r="W97" s="9"/>
      <c r="X97" s="9" t="s">
        <v>30</v>
      </c>
      <c r="Y97" s="9"/>
      <c r="Z97" s="9" t="s">
        <v>30</v>
      </c>
      <c r="AA97" s="9"/>
      <c r="AB97" s="9" t="s">
        <v>30</v>
      </c>
      <c r="AC97" s="9"/>
      <c r="AD97" s="9" t="s">
        <v>30</v>
      </c>
      <c r="AE97" s="9"/>
      <c r="AF97" s="9" t="s">
        <v>30</v>
      </c>
      <c r="AG97" s="9"/>
      <c r="AH97" s="9" t="s">
        <v>29</v>
      </c>
      <c r="AI97" s="9"/>
      <c r="AJ97" s="9" t="s">
        <v>35</v>
      </c>
      <c r="AK97" s="9"/>
      <c r="AL97" s="9" t="s">
        <v>29</v>
      </c>
      <c r="AM97" s="9"/>
      <c r="AN97" s="9" t="s">
        <v>29</v>
      </c>
      <c r="AO97" s="9"/>
      <c r="AP97" s="9" t="s">
        <v>35</v>
      </c>
      <c r="AQ97" s="9"/>
      <c r="AR97" s="9" t="s">
        <v>29</v>
      </c>
      <c r="AS97" s="9"/>
      <c r="AT97" s="11" t="s">
        <v>46</v>
      </c>
    </row>
    <row r="98" spans="1:46" ht="9" customHeight="1" x14ac:dyDescent="0.2">
      <c r="A98" s="12">
        <v>44724.863036990741</v>
      </c>
      <c r="B98" s="9" t="s">
        <v>24</v>
      </c>
      <c r="C98" s="9"/>
      <c r="D98" s="9" t="s">
        <v>48</v>
      </c>
      <c r="E98" s="9"/>
      <c r="F98" s="9" t="s">
        <v>26</v>
      </c>
      <c r="G98" s="9"/>
      <c r="H98" s="9" t="s">
        <v>45</v>
      </c>
      <c r="I98" s="9"/>
      <c r="J98" s="9">
        <v>5</v>
      </c>
      <c r="K98" s="9"/>
      <c r="L98" s="9" t="s">
        <v>28</v>
      </c>
      <c r="M98" s="9"/>
      <c r="N98" s="9" t="s">
        <v>28</v>
      </c>
      <c r="O98" s="9"/>
      <c r="P98" s="9" t="s">
        <v>40</v>
      </c>
      <c r="Q98" s="9"/>
      <c r="R98" s="9" t="s">
        <v>28</v>
      </c>
      <c r="S98" s="9"/>
      <c r="T98" s="9" t="s">
        <v>34</v>
      </c>
      <c r="U98" s="9"/>
      <c r="V98" s="9">
        <v>2</v>
      </c>
      <c r="W98" s="9"/>
      <c r="X98" s="9" t="s">
        <v>29</v>
      </c>
      <c r="Y98" s="9"/>
      <c r="Z98" s="9" t="s">
        <v>29</v>
      </c>
      <c r="AA98" s="9"/>
      <c r="AB98" s="9" t="s">
        <v>30</v>
      </c>
      <c r="AC98" s="9"/>
      <c r="AD98" s="9" t="s">
        <v>30</v>
      </c>
      <c r="AE98" s="9"/>
      <c r="AF98" s="9" t="s">
        <v>29</v>
      </c>
      <c r="AG98" s="9"/>
      <c r="AH98" s="9" t="s">
        <v>29</v>
      </c>
      <c r="AI98" s="9"/>
      <c r="AJ98" s="9" t="s">
        <v>29</v>
      </c>
      <c r="AK98" s="9"/>
      <c r="AL98" s="9" t="s">
        <v>31</v>
      </c>
      <c r="AM98" s="9"/>
      <c r="AN98" s="9" t="s">
        <v>29</v>
      </c>
      <c r="AO98" s="9"/>
      <c r="AP98" s="9" t="s">
        <v>29</v>
      </c>
      <c r="AQ98" s="9"/>
      <c r="AR98" s="9" t="s">
        <v>29</v>
      </c>
      <c r="AS98" s="9"/>
      <c r="AT98" s="11" t="s">
        <v>126</v>
      </c>
    </row>
    <row r="99" spans="1:46" ht="9" customHeight="1" x14ac:dyDescent="0.2">
      <c r="A99" s="12">
        <v>44724.893297581017</v>
      </c>
      <c r="B99" s="9" t="s">
        <v>37</v>
      </c>
      <c r="C99" s="9"/>
      <c r="D99" s="9" t="s">
        <v>25</v>
      </c>
      <c r="E99" s="9"/>
      <c r="F99" s="9" t="s">
        <v>58</v>
      </c>
      <c r="G99" s="9"/>
      <c r="H99" s="9" t="s">
        <v>45</v>
      </c>
      <c r="I99" s="9"/>
      <c r="J99" s="9">
        <v>6</v>
      </c>
      <c r="K99" s="9"/>
      <c r="T99" s="9" t="s">
        <v>28</v>
      </c>
      <c r="U99" s="9"/>
      <c r="V99" s="9">
        <v>6</v>
      </c>
      <c r="W99" s="9"/>
      <c r="X99" s="9" t="s">
        <v>29</v>
      </c>
      <c r="Y99" s="9"/>
      <c r="AJ99" s="9" t="s">
        <v>29</v>
      </c>
      <c r="AK99" s="9"/>
      <c r="AT99" s="11" t="s">
        <v>43</v>
      </c>
    </row>
    <row r="100" spans="1:46" ht="9" customHeight="1" x14ac:dyDescent="0.2">
      <c r="A100" s="12">
        <v>44724.926864340276</v>
      </c>
      <c r="B100" s="9" t="s">
        <v>24</v>
      </c>
      <c r="C100" s="9"/>
      <c r="D100" s="9" t="s">
        <v>25</v>
      </c>
      <c r="E100" s="9"/>
      <c r="F100" s="9" t="s">
        <v>26</v>
      </c>
      <c r="G100" s="9"/>
      <c r="H100" s="9" t="s">
        <v>45</v>
      </c>
      <c r="I100" s="9"/>
      <c r="J100" s="9">
        <v>6</v>
      </c>
      <c r="K100" s="9"/>
      <c r="L100" s="9" t="s">
        <v>28</v>
      </c>
      <c r="M100" s="9"/>
      <c r="N100" s="9" t="s">
        <v>28</v>
      </c>
      <c r="O100" s="9"/>
      <c r="P100" s="9" t="s">
        <v>28</v>
      </c>
      <c r="Q100" s="9"/>
      <c r="R100" s="9" t="s">
        <v>28</v>
      </c>
      <c r="S100" s="9"/>
      <c r="T100" s="9" t="s">
        <v>28</v>
      </c>
      <c r="U100" s="9"/>
      <c r="V100" s="9">
        <v>3</v>
      </c>
      <c r="W100" s="9"/>
      <c r="X100" s="9" t="s">
        <v>29</v>
      </c>
      <c r="Y100" s="9"/>
      <c r="Z100" s="9" t="s">
        <v>29</v>
      </c>
      <c r="AA100" s="9"/>
      <c r="AB100" s="9" t="s">
        <v>29</v>
      </c>
      <c r="AC100" s="9"/>
      <c r="AD100" s="9" t="s">
        <v>30</v>
      </c>
      <c r="AE100" s="9"/>
      <c r="AF100" s="9" t="s">
        <v>29</v>
      </c>
      <c r="AG100" s="9"/>
      <c r="AH100" s="9" t="s">
        <v>30</v>
      </c>
      <c r="AI100" s="9"/>
      <c r="AJ100" s="9" t="s">
        <v>30</v>
      </c>
      <c r="AK100" s="9"/>
      <c r="AL100" s="9" t="s">
        <v>35</v>
      </c>
      <c r="AM100" s="9"/>
      <c r="AN100" s="9" t="s">
        <v>29</v>
      </c>
      <c r="AO100" s="9"/>
      <c r="AP100" s="9" t="s">
        <v>35</v>
      </c>
      <c r="AQ100" s="9"/>
      <c r="AR100" s="9" t="s">
        <v>35</v>
      </c>
      <c r="AS100" s="9"/>
      <c r="AT100" s="11" t="s">
        <v>93</v>
      </c>
    </row>
    <row r="101" spans="1:46" ht="9" customHeight="1" x14ac:dyDescent="0.2">
      <c r="A101" s="12">
        <v>44724.932036064813</v>
      </c>
      <c r="B101" s="9" t="s">
        <v>24</v>
      </c>
      <c r="C101" s="9"/>
      <c r="D101" s="9" t="s">
        <v>38</v>
      </c>
      <c r="E101" s="9"/>
      <c r="F101" s="9" t="s">
        <v>26</v>
      </c>
      <c r="G101" s="9"/>
      <c r="H101" s="9" t="s">
        <v>27</v>
      </c>
      <c r="I101" s="9"/>
      <c r="J101" s="9">
        <v>5</v>
      </c>
      <c r="K101" s="9"/>
      <c r="L101" s="9" t="s">
        <v>28</v>
      </c>
      <c r="M101" s="9"/>
      <c r="N101" s="9" t="s">
        <v>28</v>
      </c>
      <c r="O101" s="9"/>
      <c r="P101" s="9" t="s">
        <v>28</v>
      </c>
      <c r="Q101" s="9"/>
      <c r="R101" s="9" t="s">
        <v>28</v>
      </c>
      <c r="S101" s="9"/>
      <c r="T101" s="9" t="s">
        <v>28</v>
      </c>
      <c r="U101" s="9"/>
      <c r="V101" s="9">
        <v>3</v>
      </c>
      <c r="W101" s="9"/>
      <c r="X101" s="9" t="s">
        <v>30</v>
      </c>
      <c r="Y101" s="9"/>
      <c r="Z101" s="9" t="s">
        <v>29</v>
      </c>
      <c r="AA101" s="9"/>
      <c r="AB101" s="9" t="s">
        <v>29</v>
      </c>
      <c r="AC101" s="9"/>
      <c r="AD101" s="9" t="s">
        <v>29</v>
      </c>
      <c r="AE101" s="9"/>
      <c r="AF101" s="9" t="s">
        <v>29</v>
      </c>
      <c r="AG101" s="9"/>
      <c r="AH101" s="9" t="s">
        <v>30</v>
      </c>
      <c r="AI101" s="9"/>
      <c r="AJ101" s="9" t="s">
        <v>32</v>
      </c>
      <c r="AK101" s="9"/>
      <c r="AL101" s="9" t="s">
        <v>35</v>
      </c>
      <c r="AM101" s="9"/>
      <c r="AN101" s="9" t="s">
        <v>35</v>
      </c>
      <c r="AO101" s="9"/>
      <c r="AP101" s="9" t="s">
        <v>30</v>
      </c>
      <c r="AQ101" s="9"/>
      <c r="AR101" s="9" t="s">
        <v>31</v>
      </c>
      <c r="AS101" s="9"/>
      <c r="AT101" s="11" t="s">
        <v>127</v>
      </c>
    </row>
    <row r="102" spans="1:46" ht="9" customHeight="1" x14ac:dyDescent="0.2">
      <c r="A102" s="12">
        <v>44724.939789374999</v>
      </c>
      <c r="B102" s="9" t="s">
        <v>33</v>
      </c>
      <c r="C102" s="9"/>
      <c r="D102" s="9" t="s">
        <v>25</v>
      </c>
      <c r="E102" s="9"/>
      <c r="F102" s="9" t="s">
        <v>26</v>
      </c>
      <c r="G102" s="9"/>
      <c r="H102" s="9" t="s">
        <v>27</v>
      </c>
      <c r="I102" s="9"/>
      <c r="J102" s="9">
        <v>3</v>
      </c>
      <c r="K102" s="9"/>
      <c r="L102" s="9" t="s">
        <v>28</v>
      </c>
      <c r="M102" s="9"/>
      <c r="N102" s="9" t="s">
        <v>28</v>
      </c>
      <c r="O102" s="9"/>
      <c r="P102" s="9" t="s">
        <v>34</v>
      </c>
      <c r="Q102" s="9"/>
      <c r="R102" s="9" t="s">
        <v>28</v>
      </c>
      <c r="S102" s="9"/>
      <c r="T102" s="9" t="s">
        <v>28</v>
      </c>
      <c r="U102" s="9"/>
      <c r="V102" s="9">
        <v>2</v>
      </c>
      <c r="W102" s="9"/>
      <c r="X102" s="9" t="s">
        <v>29</v>
      </c>
      <c r="Y102" s="9"/>
      <c r="Z102" s="9" t="s">
        <v>29</v>
      </c>
      <c r="AA102" s="9"/>
      <c r="AB102" s="9" t="s">
        <v>29</v>
      </c>
      <c r="AC102" s="9"/>
      <c r="AD102" s="9" t="s">
        <v>30</v>
      </c>
      <c r="AE102" s="9"/>
      <c r="AF102" s="9" t="s">
        <v>30</v>
      </c>
      <c r="AG102" s="9"/>
      <c r="AH102" s="9" t="s">
        <v>29</v>
      </c>
      <c r="AI102" s="9"/>
      <c r="AJ102" s="9" t="s">
        <v>35</v>
      </c>
      <c r="AK102" s="9"/>
      <c r="AL102" s="9" t="s">
        <v>35</v>
      </c>
      <c r="AM102" s="9"/>
      <c r="AN102" s="9" t="s">
        <v>30</v>
      </c>
      <c r="AO102" s="9"/>
      <c r="AP102" s="9" t="s">
        <v>30</v>
      </c>
      <c r="AQ102" s="9"/>
      <c r="AR102" s="9" t="s">
        <v>35</v>
      </c>
      <c r="AS102" s="9"/>
      <c r="AT102" s="11" t="s">
        <v>116</v>
      </c>
    </row>
    <row r="103" spans="1:46" ht="9" customHeight="1" x14ac:dyDescent="0.2">
      <c r="A103" s="12">
        <v>44724.967934282409</v>
      </c>
      <c r="B103" s="9" t="s">
        <v>52</v>
      </c>
      <c r="C103" s="9"/>
      <c r="D103" s="9" t="s">
        <v>25</v>
      </c>
      <c r="E103" s="9"/>
      <c r="F103" s="9" t="s">
        <v>26</v>
      </c>
      <c r="G103" s="9"/>
      <c r="H103" s="9" t="s">
        <v>27</v>
      </c>
      <c r="I103" s="9"/>
      <c r="J103" s="9">
        <v>5</v>
      </c>
      <c r="K103" s="9"/>
      <c r="L103" s="9" t="s">
        <v>28</v>
      </c>
      <c r="M103" s="9"/>
      <c r="N103" s="9" t="s">
        <v>28</v>
      </c>
      <c r="O103" s="9"/>
      <c r="P103" s="9" t="s">
        <v>28</v>
      </c>
      <c r="Q103" s="9"/>
      <c r="R103" s="9" t="s">
        <v>34</v>
      </c>
      <c r="S103" s="9"/>
      <c r="T103" s="9" t="s">
        <v>28</v>
      </c>
      <c r="U103" s="9"/>
      <c r="V103" s="9">
        <v>3</v>
      </c>
      <c r="W103" s="9"/>
      <c r="X103" s="9" t="s">
        <v>30</v>
      </c>
      <c r="Y103" s="9"/>
      <c r="Z103" s="9" t="s">
        <v>29</v>
      </c>
      <c r="AA103" s="9"/>
      <c r="AB103" s="9" t="s">
        <v>29</v>
      </c>
      <c r="AC103" s="9"/>
      <c r="AD103" s="9" t="s">
        <v>29</v>
      </c>
      <c r="AE103" s="9"/>
      <c r="AF103" s="9" t="s">
        <v>29</v>
      </c>
      <c r="AG103" s="9"/>
      <c r="AH103" s="9" t="s">
        <v>29</v>
      </c>
      <c r="AI103" s="9"/>
      <c r="AJ103" s="9" t="s">
        <v>35</v>
      </c>
      <c r="AK103" s="9"/>
      <c r="AL103" s="9" t="s">
        <v>29</v>
      </c>
      <c r="AM103" s="9"/>
      <c r="AN103" s="9" t="s">
        <v>35</v>
      </c>
      <c r="AO103" s="9"/>
      <c r="AP103" s="9" t="s">
        <v>35</v>
      </c>
      <c r="AQ103" s="9"/>
      <c r="AR103" s="9" t="s">
        <v>29</v>
      </c>
      <c r="AS103" s="9"/>
      <c r="AT103" s="11" t="s">
        <v>128</v>
      </c>
    </row>
    <row r="104" spans="1:46" ht="9" customHeight="1" x14ac:dyDescent="0.2">
      <c r="A104" s="12">
        <v>44724.982753680553</v>
      </c>
      <c r="B104" s="9" t="s">
        <v>37</v>
      </c>
      <c r="C104" s="9"/>
      <c r="D104" s="9" t="s">
        <v>44</v>
      </c>
      <c r="E104" s="9"/>
      <c r="F104" s="9" t="s">
        <v>26</v>
      </c>
      <c r="G104" s="9"/>
      <c r="H104" s="9" t="s">
        <v>45</v>
      </c>
      <c r="I104" s="9"/>
      <c r="J104" s="9">
        <v>4</v>
      </c>
      <c r="K104" s="9"/>
      <c r="L104" s="9" t="s">
        <v>34</v>
      </c>
      <c r="M104" s="9"/>
      <c r="N104" s="9" t="s">
        <v>34</v>
      </c>
      <c r="O104" s="9"/>
      <c r="P104" s="9" t="s">
        <v>34</v>
      </c>
      <c r="Q104" s="9"/>
      <c r="R104" s="9" t="s">
        <v>34</v>
      </c>
      <c r="S104" s="9"/>
      <c r="T104" s="9" t="s">
        <v>34</v>
      </c>
      <c r="U104" s="9"/>
      <c r="V104" s="9">
        <v>2</v>
      </c>
      <c r="W104" s="9"/>
      <c r="X104" s="9" t="s">
        <v>29</v>
      </c>
      <c r="Y104" s="9"/>
      <c r="Z104" s="9" t="s">
        <v>29</v>
      </c>
      <c r="AA104" s="9"/>
      <c r="AB104" s="9" t="s">
        <v>29</v>
      </c>
      <c r="AC104" s="9"/>
      <c r="AD104" s="9" t="s">
        <v>30</v>
      </c>
      <c r="AE104" s="9"/>
      <c r="AF104" s="9" t="s">
        <v>30</v>
      </c>
      <c r="AG104" s="9"/>
      <c r="AH104" s="9" t="s">
        <v>30</v>
      </c>
      <c r="AI104" s="9"/>
      <c r="AJ104" s="9" t="s">
        <v>35</v>
      </c>
      <c r="AK104" s="9"/>
      <c r="AL104" s="9" t="s">
        <v>35</v>
      </c>
      <c r="AM104" s="9"/>
      <c r="AN104" s="9" t="s">
        <v>35</v>
      </c>
      <c r="AO104" s="9"/>
      <c r="AP104" s="9" t="s">
        <v>35</v>
      </c>
      <c r="AQ104" s="9"/>
      <c r="AR104" s="9" t="s">
        <v>35</v>
      </c>
      <c r="AS104" s="9"/>
      <c r="AT104" s="11" t="s">
        <v>129</v>
      </c>
    </row>
    <row r="105" spans="1:46" ht="9" customHeight="1" x14ac:dyDescent="0.2">
      <c r="A105" s="12">
        <v>44725.320902731481</v>
      </c>
      <c r="B105" s="9" t="s">
        <v>52</v>
      </c>
      <c r="C105" s="9"/>
      <c r="D105" s="9" t="s">
        <v>44</v>
      </c>
      <c r="E105" s="9"/>
      <c r="F105" s="9" t="s">
        <v>26</v>
      </c>
      <c r="G105" s="9"/>
      <c r="H105" s="9" t="s">
        <v>45</v>
      </c>
      <c r="I105" s="9"/>
      <c r="J105" s="9">
        <v>4</v>
      </c>
      <c r="K105" s="9"/>
      <c r="L105" s="9" t="s">
        <v>34</v>
      </c>
      <c r="M105" s="9"/>
      <c r="N105" s="9" t="s">
        <v>28</v>
      </c>
      <c r="O105" s="9"/>
      <c r="P105" s="9" t="s">
        <v>34</v>
      </c>
      <c r="Q105" s="9"/>
      <c r="R105" s="9" t="s">
        <v>34</v>
      </c>
      <c r="S105" s="9"/>
      <c r="T105" s="9" t="s">
        <v>34</v>
      </c>
      <c r="U105" s="9"/>
      <c r="V105" s="9">
        <v>2</v>
      </c>
      <c r="W105" s="9"/>
      <c r="X105" s="9" t="s">
        <v>29</v>
      </c>
      <c r="Y105" s="9"/>
      <c r="Z105" s="9" t="s">
        <v>29</v>
      </c>
      <c r="AA105" s="9"/>
      <c r="AB105" s="9" t="s">
        <v>30</v>
      </c>
      <c r="AC105" s="9"/>
      <c r="AD105" s="9" t="s">
        <v>30</v>
      </c>
      <c r="AE105" s="9"/>
      <c r="AF105" s="9" t="s">
        <v>29</v>
      </c>
      <c r="AG105" s="9"/>
      <c r="AH105" s="9" t="s">
        <v>30</v>
      </c>
      <c r="AI105" s="9"/>
      <c r="AJ105" s="9" t="s">
        <v>31</v>
      </c>
      <c r="AK105" s="9"/>
      <c r="AL105" s="9" t="s">
        <v>30</v>
      </c>
      <c r="AM105" s="9"/>
      <c r="AN105" s="9" t="s">
        <v>35</v>
      </c>
      <c r="AO105" s="9"/>
      <c r="AP105" s="9" t="s">
        <v>29</v>
      </c>
      <c r="AQ105" s="9"/>
      <c r="AR105" s="9" t="s">
        <v>30</v>
      </c>
      <c r="AS105" s="9"/>
      <c r="AT105" s="11" t="s">
        <v>43</v>
      </c>
    </row>
    <row r="106" spans="1:46" ht="9" customHeight="1" x14ac:dyDescent="0.2">
      <c r="A106" s="12">
        <v>44725.881080671301</v>
      </c>
      <c r="B106" s="9" t="s">
        <v>24</v>
      </c>
      <c r="C106" s="9"/>
      <c r="D106" s="9" t="s">
        <v>25</v>
      </c>
      <c r="E106" s="9"/>
      <c r="F106" s="9" t="s">
        <v>26</v>
      </c>
      <c r="G106" s="9"/>
      <c r="H106" s="9" t="s">
        <v>27</v>
      </c>
      <c r="I106" s="9"/>
      <c r="J106" s="9">
        <v>4</v>
      </c>
      <c r="K106" s="9"/>
      <c r="L106" s="9" t="s">
        <v>28</v>
      </c>
      <c r="M106" s="9"/>
      <c r="N106" s="9" t="s">
        <v>28</v>
      </c>
      <c r="O106" s="9"/>
      <c r="P106" s="9" t="s">
        <v>28</v>
      </c>
      <c r="Q106" s="9"/>
      <c r="R106" s="9" t="s">
        <v>28</v>
      </c>
      <c r="S106" s="9"/>
      <c r="T106" s="9" t="s">
        <v>28</v>
      </c>
      <c r="U106" s="9"/>
      <c r="V106" s="9">
        <v>3</v>
      </c>
      <c r="W106" s="9"/>
      <c r="X106" s="9" t="s">
        <v>29</v>
      </c>
      <c r="Y106" s="9"/>
      <c r="Z106" s="9" t="s">
        <v>29</v>
      </c>
      <c r="AA106" s="9"/>
      <c r="AB106" s="9" t="s">
        <v>29</v>
      </c>
      <c r="AC106" s="9"/>
      <c r="AD106" s="9" t="s">
        <v>30</v>
      </c>
      <c r="AE106" s="9"/>
      <c r="AF106" s="9" t="s">
        <v>30</v>
      </c>
      <c r="AG106" s="9"/>
      <c r="AH106" s="9" t="s">
        <v>30</v>
      </c>
      <c r="AI106" s="9"/>
      <c r="AJ106" s="9" t="s">
        <v>31</v>
      </c>
      <c r="AK106" s="9"/>
      <c r="AL106" s="9" t="s">
        <v>29</v>
      </c>
      <c r="AM106" s="9"/>
      <c r="AN106" s="9" t="s">
        <v>29</v>
      </c>
      <c r="AO106" s="9"/>
      <c r="AP106" s="9" t="s">
        <v>29</v>
      </c>
      <c r="AQ106" s="9"/>
      <c r="AR106" s="9" t="s">
        <v>29</v>
      </c>
      <c r="AS106" s="9"/>
      <c r="AT106" s="11" t="s">
        <v>57</v>
      </c>
    </row>
    <row r="107" spans="1:46" ht="9" customHeight="1" x14ac:dyDescent="0.2">
      <c r="A107" s="12">
        <v>44726.244319560181</v>
      </c>
    </row>
    <row r="108" spans="1:46" ht="9" customHeight="1" x14ac:dyDescent="0.2">
      <c r="A108" s="12">
        <v>44726.906096516206</v>
      </c>
      <c r="B108" s="9" t="s">
        <v>24</v>
      </c>
      <c r="C108" s="9"/>
      <c r="D108" s="9" t="s">
        <v>25</v>
      </c>
      <c r="E108" s="9"/>
      <c r="F108" s="9" t="s">
        <v>26</v>
      </c>
      <c r="G108" s="9"/>
      <c r="H108" s="9" t="s">
        <v>45</v>
      </c>
      <c r="I108" s="9"/>
      <c r="J108" s="9">
        <v>4</v>
      </c>
      <c r="K108" s="9"/>
      <c r="L108" s="9" t="s">
        <v>34</v>
      </c>
      <c r="M108" s="9"/>
      <c r="N108" s="9" t="s">
        <v>34</v>
      </c>
      <c r="O108" s="9"/>
      <c r="P108" s="9" t="s">
        <v>34</v>
      </c>
      <c r="Q108" s="9"/>
      <c r="R108" s="9" t="s">
        <v>100</v>
      </c>
      <c r="S108" s="9"/>
      <c r="T108" s="9" t="s">
        <v>34</v>
      </c>
      <c r="U108" s="9"/>
      <c r="V108" s="9">
        <v>5</v>
      </c>
      <c r="W108" s="9"/>
      <c r="X108" s="9" t="s">
        <v>30</v>
      </c>
      <c r="Y108" s="9"/>
      <c r="Z108" s="9" t="s">
        <v>30</v>
      </c>
      <c r="AA108" s="9"/>
      <c r="AB108" s="9" t="s">
        <v>29</v>
      </c>
      <c r="AC108" s="9"/>
      <c r="AD108" s="9" t="s">
        <v>29</v>
      </c>
      <c r="AE108" s="9"/>
      <c r="AF108" s="9" t="s">
        <v>29</v>
      </c>
      <c r="AG108" s="9"/>
      <c r="AH108" s="9" t="s">
        <v>30</v>
      </c>
      <c r="AI108" s="9"/>
      <c r="AJ108" s="9" t="s">
        <v>29</v>
      </c>
      <c r="AK108" s="9"/>
      <c r="AL108" s="9" t="s">
        <v>31</v>
      </c>
      <c r="AM108" s="9"/>
      <c r="AN108" s="9" t="s">
        <v>35</v>
      </c>
      <c r="AO108" s="9"/>
      <c r="AP108" s="9" t="s">
        <v>35</v>
      </c>
      <c r="AQ108" s="9"/>
      <c r="AR108" s="9" t="s">
        <v>35</v>
      </c>
      <c r="AS108" s="9"/>
      <c r="AT108" s="11" t="s">
        <v>57</v>
      </c>
    </row>
    <row r="109" spans="1:46" ht="9" customHeight="1" x14ac:dyDescent="0.2">
      <c r="A109" s="12">
        <v>44727.579253668984</v>
      </c>
    </row>
    <row r="110" spans="1:46" ht="9" customHeight="1" x14ac:dyDescent="0.2">
      <c r="A110" s="12">
        <v>44727.633447962959</v>
      </c>
      <c r="B110" s="9" t="s">
        <v>33</v>
      </c>
      <c r="C110" s="9"/>
      <c r="D110" s="9" t="s">
        <v>44</v>
      </c>
      <c r="E110" s="9"/>
      <c r="F110" s="9" t="s">
        <v>26</v>
      </c>
      <c r="G110" s="9"/>
      <c r="H110" s="9" t="s">
        <v>45</v>
      </c>
      <c r="I110" s="9"/>
      <c r="J110" s="9">
        <v>5</v>
      </c>
      <c r="K110" s="9"/>
      <c r="L110" s="9" t="s">
        <v>28</v>
      </c>
      <c r="M110" s="9"/>
      <c r="N110" s="9" t="s">
        <v>28</v>
      </c>
      <c r="O110" s="9"/>
      <c r="P110" s="9" t="s">
        <v>28</v>
      </c>
      <c r="Q110" s="9"/>
      <c r="R110" s="9" t="s">
        <v>28</v>
      </c>
      <c r="S110" s="9"/>
      <c r="T110" s="9" t="s">
        <v>34</v>
      </c>
      <c r="U110" s="9"/>
      <c r="V110" s="9">
        <v>4</v>
      </c>
      <c r="W110" s="9"/>
      <c r="X110" s="9" t="s">
        <v>30</v>
      </c>
      <c r="Y110" s="9"/>
      <c r="Z110" s="9" t="s">
        <v>30</v>
      </c>
      <c r="AA110" s="9"/>
      <c r="AB110" s="9" t="s">
        <v>29</v>
      </c>
      <c r="AC110" s="9"/>
      <c r="AD110" s="9" t="s">
        <v>29</v>
      </c>
      <c r="AE110" s="9"/>
      <c r="AF110" s="9" t="s">
        <v>29</v>
      </c>
      <c r="AG110" s="9"/>
      <c r="AH110" s="9" t="s">
        <v>29</v>
      </c>
      <c r="AI110" s="9"/>
      <c r="AJ110" s="9" t="s">
        <v>31</v>
      </c>
      <c r="AK110" s="9"/>
      <c r="AL110" s="9" t="s">
        <v>30</v>
      </c>
      <c r="AM110" s="9"/>
      <c r="AN110" s="9" t="s">
        <v>32</v>
      </c>
      <c r="AO110" s="9"/>
      <c r="AP110" s="9" t="s">
        <v>29</v>
      </c>
      <c r="AQ110" s="9"/>
      <c r="AR110" s="9" t="s">
        <v>31</v>
      </c>
      <c r="AS110" s="9"/>
      <c r="AT110" s="11" t="s">
        <v>130</v>
      </c>
    </row>
    <row r="111" spans="1:46" ht="9" customHeight="1" x14ac:dyDescent="0.2">
      <c r="A111" s="12">
        <v>44727.813675370373</v>
      </c>
      <c r="B111" s="9" t="s">
        <v>52</v>
      </c>
      <c r="C111" s="9"/>
      <c r="D111" s="9" t="s">
        <v>38</v>
      </c>
      <c r="E111" s="9"/>
      <c r="F111" s="9" t="s">
        <v>26</v>
      </c>
      <c r="G111" s="9"/>
      <c r="H111" s="9" t="s">
        <v>27</v>
      </c>
      <c r="I111" s="9"/>
      <c r="J111" s="9">
        <v>3</v>
      </c>
      <c r="K111" s="9"/>
      <c r="R111" s="9" t="s">
        <v>28</v>
      </c>
      <c r="S111" s="9"/>
      <c r="V111" s="9">
        <v>3</v>
      </c>
      <c r="W111" s="9"/>
      <c r="X111" s="9" t="s">
        <v>29</v>
      </c>
      <c r="Y111" s="9"/>
      <c r="AJ111" s="9" t="s">
        <v>29</v>
      </c>
      <c r="AK111" s="9"/>
      <c r="AT111" s="11" t="s">
        <v>131</v>
      </c>
    </row>
    <row r="112" spans="1:46" ht="9" customHeight="1" x14ac:dyDescent="0.2">
      <c r="A112" s="12">
        <v>44728.154068159725</v>
      </c>
    </row>
    <row r="113" spans="1:46" ht="9" customHeight="1" x14ac:dyDescent="0.2">
      <c r="A113" s="12">
        <v>44729.227143032404</v>
      </c>
    </row>
    <row r="114" spans="1:46" ht="9" customHeight="1" x14ac:dyDescent="0.2">
      <c r="A114" s="12">
        <v>44730.179027025464</v>
      </c>
    </row>
    <row r="115" spans="1:46" ht="9" customHeight="1" x14ac:dyDescent="0.2">
      <c r="A115" s="12">
        <v>44731.188533969907</v>
      </c>
    </row>
    <row r="116" spans="1:46" ht="9" customHeight="1" x14ac:dyDescent="0.2">
      <c r="A116" s="12">
        <v>44733.183559409721</v>
      </c>
    </row>
    <row r="117" spans="1:46" ht="9" customHeight="1" x14ac:dyDescent="0.2">
      <c r="A117" s="12">
        <v>44733.52671755787</v>
      </c>
    </row>
    <row r="118" spans="1:46" ht="9" customHeight="1" x14ac:dyDescent="0.2">
      <c r="A118" s="12">
        <v>44736.528511018521</v>
      </c>
      <c r="B118" s="9" t="s">
        <v>24</v>
      </c>
      <c r="C118" s="9"/>
      <c r="D118" s="9" t="s">
        <v>25</v>
      </c>
      <c r="E118" s="9"/>
      <c r="F118" s="9" t="s">
        <v>26</v>
      </c>
      <c r="G118" s="9"/>
      <c r="H118" s="9" t="s">
        <v>27</v>
      </c>
      <c r="I118" s="9"/>
      <c r="J118" s="9">
        <v>5</v>
      </c>
      <c r="K118" s="9"/>
      <c r="L118" s="9" t="s">
        <v>28</v>
      </c>
      <c r="M118" s="9"/>
      <c r="N118" s="9" t="s">
        <v>28</v>
      </c>
      <c r="O118" s="9"/>
      <c r="P118" s="9" t="s">
        <v>34</v>
      </c>
      <c r="Q118" s="9"/>
      <c r="R118" s="9" t="s">
        <v>34</v>
      </c>
      <c r="S118" s="9"/>
      <c r="T118" s="9" t="s">
        <v>40</v>
      </c>
      <c r="U118" s="9"/>
      <c r="V118" s="9">
        <v>2</v>
      </c>
      <c r="W118" s="9"/>
      <c r="X118" s="9" t="s">
        <v>29</v>
      </c>
      <c r="Y118" s="9"/>
      <c r="Z118" s="9" t="s">
        <v>30</v>
      </c>
      <c r="AA118" s="9"/>
      <c r="AB118" s="9" t="s">
        <v>29</v>
      </c>
      <c r="AC118" s="9"/>
      <c r="AD118" s="9" t="s">
        <v>30</v>
      </c>
      <c r="AE118" s="9"/>
      <c r="AF118" s="9" t="s">
        <v>30</v>
      </c>
      <c r="AG118" s="9"/>
      <c r="AH118" s="9" t="s">
        <v>32</v>
      </c>
      <c r="AI118" s="9"/>
      <c r="AJ118" s="9" t="s">
        <v>35</v>
      </c>
      <c r="AK118" s="9"/>
      <c r="AL118" s="9" t="s">
        <v>29</v>
      </c>
      <c r="AM118" s="9"/>
      <c r="AN118" s="9" t="s">
        <v>29</v>
      </c>
      <c r="AO118" s="9"/>
      <c r="AP118" s="9" t="s">
        <v>35</v>
      </c>
      <c r="AQ118" s="9"/>
      <c r="AR118" s="9" t="s">
        <v>29</v>
      </c>
      <c r="AS118" s="9"/>
      <c r="AT118" s="11" t="s">
        <v>132</v>
      </c>
    </row>
    <row r="119" spans="1:46" ht="9" customHeight="1" x14ac:dyDescent="0.2">
      <c r="A119" s="12">
        <v>44745.077875243056</v>
      </c>
      <c r="B119" s="9" t="s">
        <v>24</v>
      </c>
      <c r="C119" s="9"/>
      <c r="D119" s="9" t="s">
        <v>48</v>
      </c>
      <c r="E119" s="9"/>
      <c r="F119" s="9" t="s">
        <v>26</v>
      </c>
      <c r="G119" s="9"/>
      <c r="H119" s="9" t="s">
        <v>45</v>
      </c>
      <c r="I119" s="9"/>
      <c r="J119" s="9">
        <v>4</v>
      </c>
      <c r="K119" s="9"/>
      <c r="L119" s="9" t="s">
        <v>28</v>
      </c>
      <c r="M119" s="9"/>
      <c r="N119" s="9" t="s">
        <v>28</v>
      </c>
      <c r="O119" s="9"/>
      <c r="P119" s="9" t="s">
        <v>28</v>
      </c>
      <c r="Q119" s="9"/>
      <c r="R119" s="9" t="s">
        <v>40</v>
      </c>
      <c r="S119" s="9"/>
      <c r="T119" s="9" t="s">
        <v>34</v>
      </c>
      <c r="U119" s="9"/>
      <c r="V119" s="9">
        <v>4</v>
      </c>
      <c r="W119" s="9"/>
      <c r="X119" s="9" t="s">
        <v>30</v>
      </c>
      <c r="Y119" s="9"/>
      <c r="Z119" s="9" t="s">
        <v>29</v>
      </c>
      <c r="AA119" s="9"/>
      <c r="AB119" s="9" t="s">
        <v>29</v>
      </c>
      <c r="AC119" s="9"/>
      <c r="AD119" s="9" t="s">
        <v>30</v>
      </c>
      <c r="AE119" s="9"/>
      <c r="AF119" s="9" t="s">
        <v>29</v>
      </c>
      <c r="AG119" s="9"/>
      <c r="AH119" s="9" t="s">
        <v>29</v>
      </c>
      <c r="AI119" s="9"/>
      <c r="AJ119" s="9" t="s">
        <v>29</v>
      </c>
      <c r="AK119" s="9"/>
      <c r="AL119" s="9" t="s">
        <v>29</v>
      </c>
      <c r="AM119" s="9"/>
      <c r="AN119" s="9" t="s">
        <v>29</v>
      </c>
      <c r="AO119" s="9"/>
      <c r="AP119" s="9" t="s">
        <v>29</v>
      </c>
      <c r="AQ119" s="9"/>
      <c r="AR119" s="9" t="s">
        <v>29</v>
      </c>
      <c r="AS119" s="9"/>
      <c r="AT119" s="11" t="s">
        <v>61</v>
      </c>
    </row>
    <row r="120" spans="1:46" ht="9" customHeight="1" x14ac:dyDescent="0.2">
      <c r="A120" s="12">
        <v>44789.489363784727</v>
      </c>
      <c r="B120" s="9" t="s">
        <v>42</v>
      </c>
      <c r="C120" s="9"/>
      <c r="D120" s="9" t="s">
        <v>25</v>
      </c>
      <c r="E120" s="9"/>
      <c r="F120" s="9" t="s">
        <v>26</v>
      </c>
      <c r="G120" s="9"/>
      <c r="H120" s="9" t="s">
        <v>45</v>
      </c>
      <c r="I120" s="9"/>
      <c r="J120" s="9">
        <v>5</v>
      </c>
      <c r="K120" s="9"/>
      <c r="L120" s="9" t="s">
        <v>34</v>
      </c>
      <c r="M120" s="9"/>
      <c r="N120" s="9" t="s">
        <v>28</v>
      </c>
      <c r="O120" s="9"/>
      <c r="P120" s="9" t="s">
        <v>34</v>
      </c>
      <c r="Q120" s="9"/>
      <c r="R120" s="9" t="s">
        <v>28</v>
      </c>
      <c r="S120" s="9"/>
      <c r="T120" s="9" t="s">
        <v>28</v>
      </c>
      <c r="U120" s="9"/>
      <c r="V120" s="9">
        <v>3</v>
      </c>
      <c r="W120" s="9"/>
      <c r="X120" s="9" t="s">
        <v>30</v>
      </c>
      <c r="Y120" s="9"/>
      <c r="Z120" s="9" t="s">
        <v>30</v>
      </c>
      <c r="AA120" s="9"/>
      <c r="AB120" s="9" t="s">
        <v>29</v>
      </c>
      <c r="AC120" s="9"/>
      <c r="AD120" s="9" t="s">
        <v>30</v>
      </c>
      <c r="AE120" s="9"/>
      <c r="AF120" s="9" t="s">
        <v>30</v>
      </c>
      <c r="AG120" s="9"/>
      <c r="AH120" s="9" t="s">
        <v>29</v>
      </c>
      <c r="AI120" s="9"/>
      <c r="AJ120" s="9" t="s">
        <v>35</v>
      </c>
      <c r="AK120" s="9"/>
      <c r="AL120" s="9" t="s">
        <v>29</v>
      </c>
      <c r="AM120" s="9"/>
      <c r="AN120" s="9" t="s">
        <v>29</v>
      </c>
      <c r="AO120" s="9"/>
      <c r="AP120" s="9" t="s">
        <v>35</v>
      </c>
      <c r="AQ120" s="9"/>
      <c r="AR120" s="9" t="s">
        <v>29</v>
      </c>
      <c r="AS120" s="9"/>
      <c r="AT120" s="11" t="s">
        <v>133</v>
      </c>
    </row>
  </sheetData>
  <autoFilter ref="V1:V120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8741-EED0-4625-B784-A9E204D458EA}">
  <dimension ref="A1:AU136"/>
  <sheetViews>
    <sheetView zoomScale="43" workbookViewId="0"/>
  </sheetViews>
  <sheetFormatPr defaultRowHeight="13.2" x14ac:dyDescent="0.25"/>
  <cols>
    <col min="3" max="3" width="18.88671875" customWidth="1"/>
    <col min="26" max="26" width="13.33203125" bestFit="1" customWidth="1"/>
    <col min="27" max="27" width="49.77734375" bestFit="1" customWidth="1"/>
    <col min="28" max="28" width="13.88671875" bestFit="1" customWidth="1"/>
    <col min="29" max="30" width="13.33203125" bestFit="1" customWidth="1"/>
    <col min="31" max="31" width="22" bestFit="1" customWidth="1"/>
    <col min="32" max="32" width="17.88671875" bestFit="1" customWidth="1"/>
    <col min="33" max="35" width="20.21875" bestFit="1" customWidth="1"/>
    <col min="36" max="36" width="13.33203125" bestFit="1" customWidth="1"/>
    <col min="37" max="42" width="17" bestFit="1" customWidth="1"/>
    <col min="43" max="47" width="25.5546875" bestFit="1" customWidth="1"/>
  </cols>
  <sheetData>
    <row r="1" spans="1:47" x14ac:dyDescent="0.25">
      <c r="A1" t="s">
        <v>137</v>
      </c>
    </row>
    <row r="10" spans="1:47" x14ac:dyDescent="0.25">
      <c r="C10" s="1" t="s">
        <v>159</v>
      </c>
      <c r="D10" s="1" t="s">
        <v>138</v>
      </c>
      <c r="E10" s="1" t="s">
        <v>139</v>
      </c>
      <c r="F10" s="1" t="s">
        <v>140</v>
      </c>
      <c r="G10" s="1" t="s">
        <v>141</v>
      </c>
      <c r="H10" s="1" t="s">
        <v>142</v>
      </c>
      <c r="I10" s="1" t="s">
        <v>143</v>
      </c>
      <c r="J10" s="1" t="s">
        <v>144</v>
      </c>
      <c r="K10" s="1" t="s">
        <v>145</v>
      </c>
      <c r="L10" s="1" t="s">
        <v>146</v>
      </c>
      <c r="M10" s="1" t="s">
        <v>147</v>
      </c>
      <c r="N10" s="1" t="s">
        <v>148</v>
      </c>
      <c r="O10" s="1" t="s">
        <v>149</v>
      </c>
      <c r="P10" s="1" t="s">
        <v>150</v>
      </c>
      <c r="Q10" s="1" t="s">
        <v>151</v>
      </c>
      <c r="R10" s="1" t="s">
        <v>152</v>
      </c>
      <c r="S10" s="1" t="s">
        <v>153</v>
      </c>
      <c r="T10" s="1" t="s">
        <v>154</v>
      </c>
      <c r="U10" s="1" t="s">
        <v>155</v>
      </c>
      <c r="V10" s="1" t="s">
        <v>156</v>
      </c>
      <c r="W10" s="1" t="s">
        <v>157</v>
      </c>
      <c r="X10" s="1" t="s">
        <v>158</v>
      </c>
      <c r="Y10" s="1"/>
    </row>
    <row r="11" spans="1:47" x14ac:dyDescent="0.25">
      <c r="C11" s="1" t="str">
        <f>a!B1</f>
        <v>kérdés</v>
      </c>
      <c r="D11" s="1" t="str">
        <f>a!D1</f>
        <v>kérdés</v>
      </c>
      <c r="E11" s="1" t="str">
        <f>a!F1</f>
        <v>kérdés</v>
      </c>
      <c r="F11" s="1" t="str">
        <f>a!H1</f>
        <v>kérdés</v>
      </c>
      <c r="G11" s="1" t="str">
        <f>a!J1</f>
        <v>kérdés</v>
      </c>
      <c r="H11" s="1" t="str">
        <f>a!L1</f>
        <v>kérdés</v>
      </c>
      <c r="I11" s="1" t="str">
        <f>a!N1</f>
        <v>kérdés</v>
      </c>
      <c r="J11" s="1" t="str">
        <f>a!P1</f>
        <v>kérdés</v>
      </c>
      <c r="K11" s="1" t="str">
        <f>a!R1</f>
        <v>kérdés</v>
      </c>
      <c r="L11" s="1" t="str">
        <f>a!T1</f>
        <v>kérdés</v>
      </c>
      <c r="M11" s="1" t="str">
        <f>a!V1</f>
        <v>kérdés</v>
      </c>
      <c r="N11" s="1" t="str">
        <f>a!X1</f>
        <v>kérdés</v>
      </c>
      <c r="O11" s="1" t="str">
        <f>a!Z1</f>
        <v>kérdés</v>
      </c>
      <c r="P11" s="1" t="str">
        <f>a!AB1</f>
        <v>kérdés</v>
      </c>
      <c r="Q11" s="1" t="str">
        <f>a!AD1</f>
        <v>kérdés</v>
      </c>
      <c r="R11" s="1" t="str">
        <f>a!AF1</f>
        <v>kérdés</v>
      </c>
      <c r="S11" s="1" t="str">
        <f>a!AH1</f>
        <v>kérdés</v>
      </c>
      <c r="T11" s="1" t="str">
        <f>a!AJ1</f>
        <v>kérdés</v>
      </c>
      <c r="U11" s="1" t="str">
        <f>a!AL1</f>
        <v>kérdés</v>
      </c>
      <c r="V11" s="1" t="str">
        <f>a!AN1</f>
        <v>kérdés</v>
      </c>
      <c r="W11" s="1" t="str">
        <f>a!AP1</f>
        <v>kérdés</v>
      </c>
      <c r="X11" s="1" t="str">
        <f>a!AR1</f>
        <v>kérdés</v>
      </c>
      <c r="Y11" s="1" t="s">
        <v>160</v>
      </c>
      <c r="Z11" t="str">
        <f>C10</f>
        <v>B</v>
      </c>
      <c r="AA11" t="str">
        <f t="shared" ref="AA11:AQ11" si="0">D10</f>
        <v>C</v>
      </c>
      <c r="AB11" t="str">
        <f t="shared" si="0"/>
        <v>D</v>
      </c>
      <c r="AC11" t="str">
        <f t="shared" si="0"/>
        <v>E</v>
      </c>
      <c r="AD11" t="str">
        <f t="shared" si="0"/>
        <v>F</v>
      </c>
      <c r="AE11" t="str">
        <f t="shared" si="0"/>
        <v>G</v>
      </c>
      <c r="AF11" t="str">
        <f t="shared" si="0"/>
        <v>H</v>
      </c>
      <c r="AG11" t="str">
        <f t="shared" si="0"/>
        <v>I</v>
      </c>
      <c r="AH11" t="str">
        <f t="shared" si="0"/>
        <v>J</v>
      </c>
      <c r="AI11" t="str">
        <f t="shared" si="0"/>
        <v>K</v>
      </c>
      <c r="AJ11" t="str">
        <f t="shared" si="0"/>
        <v>L</v>
      </c>
      <c r="AK11" t="str">
        <f t="shared" si="0"/>
        <v>M</v>
      </c>
      <c r="AL11" t="str">
        <f t="shared" si="0"/>
        <v>N</v>
      </c>
      <c r="AM11" t="str">
        <f t="shared" si="0"/>
        <v>O</v>
      </c>
      <c r="AN11" t="str">
        <f t="shared" si="0"/>
        <v>P</v>
      </c>
      <c r="AO11" t="str">
        <f t="shared" si="0"/>
        <v>Q</v>
      </c>
      <c r="AP11" t="str">
        <f t="shared" si="0"/>
        <v>R</v>
      </c>
      <c r="AQ11" t="str">
        <f t="shared" si="0"/>
        <v>S</v>
      </c>
      <c r="AR11" t="str">
        <f t="shared" ref="AR11" si="1">U10</f>
        <v>T</v>
      </c>
      <c r="AS11" t="str">
        <f t="shared" ref="AS11" si="2">V10</f>
        <v>U</v>
      </c>
      <c r="AT11" t="str">
        <f t="shared" ref="AT11" si="3">W10</f>
        <v>V</v>
      </c>
      <c r="AU11" t="str">
        <f t="shared" ref="AU11" si="4">X10</f>
        <v>W</v>
      </c>
    </row>
    <row r="12" spans="1:47" x14ac:dyDescent="0.25">
      <c r="C12" s="1" t="str">
        <f>a!B2</f>
        <v>Kérem, jelölje be hány főt foglalkoztat vállalkozásuk!</v>
      </c>
      <c r="D12" s="1" t="str">
        <f>a!D2</f>
        <v>Kérem jelölje be legmagasabb iskolai végzettségét!</v>
      </c>
      <c r="E12" s="1" t="str">
        <f>a!F2</f>
        <v>Kérem, válassza ki, hogy a szervezetben milyen pozícióban helyezkedik el!</v>
      </c>
      <c r="F12" s="1" t="str">
        <f>a!H2</f>
        <v>Kérem, jelölje be munkavégzésének meghatározó típusát!</v>
      </c>
      <c r="G12" s="1" t="str">
        <f>a!J2</f>
        <v>Kérem jelölje be, hogy milyen mértékben érzi otthonosan magát munkavégzés közben!</v>
      </c>
      <c r="H12" s="1" t="str">
        <f>a!L2</f>
        <v>Milyen mértékben fontos az Ön számára a következő munkavégzés közben megjelenő körülmény? [Vezető kommunikációja]</v>
      </c>
      <c r="I12" s="1" t="str">
        <f>a!N2</f>
        <v>Milyen mértékben fontos az Ön számára a következő munkavégzés közben megjelenő körülmény? [Vezető hozzáállása]</v>
      </c>
      <c r="J12" s="1" t="str">
        <f>a!P2</f>
        <v>Milyen mértékben fontos az Ön számára a következő munkavégzés közben megjelenő körülmény? [Kollégák támogató hozzáállása]</v>
      </c>
      <c r="K12" s="1" t="str">
        <f>a!R2</f>
        <v>Milyen mértékben fontos az Ön számára a következő munkavégzés közben megjelenő körülmény? [Munkavégzés körülményei]</v>
      </c>
      <c r="L12" s="1" t="str">
        <f>a!T2</f>
        <v>Milyen mértékben fontos az Ön számára a következő munkavégzés közben megjelenő körülmény? [Munkavégzéshez rendelkezésre álló idő]</v>
      </c>
      <c r="M12" s="1" t="str">
        <f>a!V2</f>
        <v>Kérem, jelölje be, hogy mennyire van Ön hatással a munkavégzésének körülményeire?</v>
      </c>
      <c r="N12" s="1" t="str">
        <f>a!X2</f>
        <v>Kérem, jelölje be, hogy a következő örömteli munkavégzést meghatározó tényezők közül melyek gyakorolják a legnagyobb hatást a munkájára! [Munkakörnyezet]</v>
      </c>
      <c r="O12" s="1" t="str">
        <f>a!Z2</f>
        <v>Kérem, jelölje be, hogy a következő örömteli munkavégzést meghatározó tényezők közül melyek gyakorolják a legnagyobb hatást a munkájára! [Munkaeszközök]</v>
      </c>
      <c r="P12" s="1" t="str">
        <f>a!AB2</f>
        <v>Kérem, jelölje be, hogy a következő örömteli munkavégzést meghatározó tényezők közül melyek gyakorolják a legnagyobb hatást a munkájára! [Szervezeti Folyamatok]</v>
      </c>
      <c r="Q12" s="1" t="str">
        <f>a!AD2</f>
        <v>Kérem, jelölje be, hogy a következő örömteli munkavégzést meghatározó tényezők közül melyek gyakorolják a legnagyobb hatást a munkájára! [Szervezeten belül betöltött pozíció]</v>
      </c>
      <c r="R12" s="1" t="str">
        <f>a!AF2</f>
        <v>Kérem, jelölje be, hogy a következő örömteli munkavégzést meghatározó tényezők közül melyek gyakorolják a legnagyobb hatást a munkájára! [Szervezeten belüli kapcsolatok]</v>
      </c>
      <c r="S12" s="1" t="str">
        <f>a!AH2</f>
        <v>Kérem, jelölje be, hogy a következő örömteli munkavégzést meghatározó tényezők közül melyek gyakorolják a legnagyobb hatást a munkájára! [Szervezeti Cél]</v>
      </c>
      <c r="T12" s="1" t="str">
        <f>a!AJ2</f>
        <v>Mennyire elégedett Ön a következő körülményekkel munkavégzése során [Munkaidőhöz társuló fizetés]</v>
      </c>
      <c r="U12" s="1" t="str">
        <f>a!AL2</f>
        <v>Mennyire elégedett Ön a következő körülményekkel munkavégzése során [Kommunikáció a kollégákkal vagy vezetőséggel]</v>
      </c>
      <c r="V12" s="1" t="str">
        <f>a!AN2</f>
        <v>Mennyire elégedett Ön a következő körülményekkel munkavégzése során [Vezetői hangnem]</v>
      </c>
      <c r="W12" s="1" t="str">
        <f>a!AP2</f>
        <v>Mennyire elégedett Ön a következő körülményekkel munkavégzése során [Munkabeosztás egy adott időszakra]</v>
      </c>
      <c r="X12" s="1" t="str">
        <f>a!AR2</f>
        <v>Mennyire elégedett Ön a következő körülményekkel munkavégzése során [Vezetői megértés probléma esetén]</v>
      </c>
      <c r="Y12" s="1" t="s">
        <v>160</v>
      </c>
      <c r="Z12" s="1" t="s">
        <v>136</v>
      </c>
      <c r="AA12" s="1" t="s">
        <v>136</v>
      </c>
      <c r="AB12" s="1" t="s">
        <v>136</v>
      </c>
      <c r="AC12" s="1" t="s">
        <v>136</v>
      </c>
      <c r="AD12" s="1" t="s">
        <v>136</v>
      </c>
      <c r="AE12" s="1" t="s">
        <v>136</v>
      </c>
      <c r="AF12" s="1" t="s">
        <v>136</v>
      </c>
      <c r="AG12" s="1" t="s">
        <v>136</v>
      </c>
      <c r="AH12" s="1" t="s">
        <v>136</v>
      </c>
      <c r="AI12" s="1" t="s">
        <v>136</v>
      </c>
      <c r="AJ12" s="1" t="s">
        <v>136</v>
      </c>
      <c r="AK12" s="1" t="s">
        <v>136</v>
      </c>
      <c r="AL12" s="1" t="s">
        <v>136</v>
      </c>
      <c r="AM12" s="1" t="s">
        <v>136</v>
      </c>
      <c r="AN12" s="1" t="s">
        <v>136</v>
      </c>
      <c r="AO12" s="1" t="s">
        <v>136</v>
      </c>
      <c r="AP12" s="1" t="s">
        <v>136</v>
      </c>
      <c r="AQ12" s="1" t="s">
        <v>136</v>
      </c>
      <c r="AR12" s="1" t="s">
        <v>136</v>
      </c>
      <c r="AS12" s="1" t="s">
        <v>136</v>
      </c>
      <c r="AT12" s="1" t="s">
        <v>136</v>
      </c>
      <c r="AU12" s="1" t="s">
        <v>136</v>
      </c>
    </row>
    <row r="13" spans="1:47" x14ac:dyDescent="0.25">
      <c r="C13" s="1" t="str">
        <f>a!B3</f>
        <v>100 fő fölött</v>
      </c>
      <c r="D13" s="1" t="str">
        <f>a!D3</f>
        <v>Érettségi</v>
      </c>
      <c r="E13" s="1" t="str">
        <f>a!F3</f>
        <v>Alkalmazott</v>
      </c>
      <c r="F13" s="1" t="str">
        <f>a!H3</f>
        <v>Fizikai</v>
      </c>
      <c r="G13" s="1">
        <f>a!J3</f>
        <v>1</v>
      </c>
      <c r="H13" s="1" t="str">
        <f>a!L3</f>
        <v>Nagyon fontos</v>
      </c>
      <c r="I13" s="1" t="str">
        <f>a!N3</f>
        <v>Nagyon fontos</v>
      </c>
      <c r="J13" s="1" t="str">
        <f>a!P3</f>
        <v>Nagyon fontos</v>
      </c>
      <c r="K13" s="1" t="str">
        <f>a!R3</f>
        <v>Nagyon fontos</v>
      </c>
      <c r="L13" s="1" t="str">
        <f>a!T3</f>
        <v>Nagyon fontos</v>
      </c>
      <c r="M13" s="1">
        <f>a!V3</f>
        <v>5</v>
      </c>
      <c r="N13" s="1" t="str">
        <f>a!X3</f>
        <v>Teljes mértékben</v>
      </c>
      <c r="O13" s="1" t="str">
        <f>a!Z3</f>
        <v>Teljes mértékben</v>
      </c>
      <c r="P13" s="1" t="str">
        <f>a!AB3</f>
        <v>Teljes mértékben</v>
      </c>
      <c r="Q13" s="1" t="str">
        <f>a!AD3</f>
        <v>Teljes mértékben</v>
      </c>
      <c r="R13" s="1" t="str">
        <f>a!AF3</f>
        <v>Teljes mértékben</v>
      </c>
      <c r="S13" s="1" t="str">
        <f>a!AH3</f>
        <v>Teljes mértékben</v>
      </c>
      <c r="T13" s="1" t="str">
        <f>a!AJ3</f>
        <v>Közepesen</v>
      </c>
      <c r="U13" s="1" t="str">
        <f>a!AL3</f>
        <v>Kevésbé</v>
      </c>
      <c r="V13" s="1" t="str">
        <f>a!AN3</f>
        <v>Egyáltalán nem</v>
      </c>
      <c r="W13" s="1" t="str">
        <f>a!AP3</f>
        <v>Közepesen</v>
      </c>
      <c r="X13" s="1" t="str">
        <f>a!AR3</f>
        <v>Kevésbé</v>
      </c>
      <c r="Y13" s="1" t="s">
        <v>160</v>
      </c>
      <c r="Z13" t="str" cm="1">
        <f t="array" ref="Z13">IFERROR(INDEX(C$13:C$500,MATCH(0,INDEX(COUNTIF(Z$12:Z12,C$13:C$500)+(C$13:C$500=""),), 0)), "")</f>
        <v>100 fő fölött</v>
      </c>
      <c r="AA13" t="str" cm="1">
        <f t="array" ref="AA13">IFERROR(INDEX(D$13:D$500,MATCH(0,INDEX(COUNTIF(AA$12:AA12,D$13:D$500)+(D$13:D$500=""),), 0)), "")</f>
        <v>Érettségi</v>
      </c>
      <c r="AB13" t="str" cm="1">
        <f t="array" ref="AB13">IFERROR(INDEX(E$13:E$500,MATCH(0,INDEX(COUNTIF(AB$12:AB12,E$13:E$500)+(E$13:E$500=""),), 0)), "")</f>
        <v>Alkalmazott</v>
      </c>
      <c r="AC13" t="str" cm="1">
        <f t="array" ref="AC13">IFERROR(INDEX(F$13:F$500,MATCH(0,INDEX(COUNTIF(AC$12:AC12,F$13:F$500)+(F$13:F$500=""),), 0)), "")</f>
        <v>Fizikai</v>
      </c>
      <c r="AD13" cm="1">
        <f t="array" ref="AD13">IFERROR(INDEX(G$13:G$500,MATCH(0,INDEX(COUNTIF(AD$12:AD12,G$13:G$500)+(G$13:G$500=""),), 0)), "")</f>
        <v>1</v>
      </c>
      <c r="AE13" t="str" cm="1">
        <f t="array" ref="AE13">IFERROR(INDEX(H$13:H$500,MATCH(0,INDEX(COUNTIF(AE$12:AE12,H$13:H$500)+(H$13:H$500=""),), 0)), "")</f>
        <v>Nagyon fontos</v>
      </c>
      <c r="AF13" t="str" cm="1">
        <f t="array" ref="AF13">IFERROR(INDEX(I$13:I$500,MATCH(0,INDEX(COUNTIF(AF$12:AF12,I$13:I$500)+(I$13:I$500=""),), 0)), "")</f>
        <v>Nagyon fontos</v>
      </c>
      <c r="AG13" t="str" cm="1">
        <f t="array" ref="AG13">IFERROR(INDEX(J$13:J$500,MATCH(0,INDEX(COUNTIF(AG$12:AG12,J$13:J$500)+(J$13:J$500=""),), 0)), "")</f>
        <v>Nagyon fontos</v>
      </c>
      <c r="AH13" t="str" cm="1">
        <f t="array" ref="AH13">IFERROR(INDEX(K$13:K$500,MATCH(0,INDEX(COUNTIF(AH$12:AH12,K$13:K$500)+(K$13:K$500=""),), 0)), "")</f>
        <v>Nagyon fontos</v>
      </c>
      <c r="AI13" t="str" cm="1">
        <f t="array" ref="AI13">IFERROR(INDEX(L$13:L$500,MATCH(0,INDEX(COUNTIF(AI$12:AI12,L$13:L$500)+(L$13:L$500=""),), 0)), "")</f>
        <v>Nagyon fontos</v>
      </c>
      <c r="AJ13" cm="1">
        <f t="array" ref="AJ13">IFERROR(INDEX(M$13:M$500,MATCH(0,INDEX(COUNTIF(AJ$12:AJ12,M$13:M$500)+(M$13:M$500=""),), 0)), "")</f>
        <v>5</v>
      </c>
      <c r="AK13" t="str" cm="1">
        <f t="array" ref="AK13">IFERROR(INDEX(N$13:N$500,MATCH(0,INDEX(COUNTIF(AK$12:AK12,N$13:N$500)+(N$13:N$500=""),), 0)), "")</f>
        <v>Teljes mértékben</v>
      </c>
      <c r="AL13" t="str" cm="1">
        <f t="array" ref="AL13">IFERROR(INDEX(O$13:O$500,MATCH(0,INDEX(COUNTIF(AL$12:AL12,O$13:O$500)+(O$13:O$500=""),), 0)), "")</f>
        <v>Teljes mértékben</v>
      </c>
      <c r="AM13" t="str" cm="1">
        <f t="array" ref="AM13">IFERROR(INDEX(P$13:P$500,MATCH(0,INDEX(COUNTIF(AM$12:AM12,P$13:P$500)+(P$13:P$500=""),), 0)), "")</f>
        <v>Teljes mértékben</v>
      </c>
      <c r="AN13" t="str" cm="1">
        <f t="array" ref="AN13">IFERROR(INDEX(Q$13:Q$500,MATCH(0,INDEX(COUNTIF(AN$12:AN12,Q$13:Q$500)+(Q$13:Q$500=""),), 0)), "")</f>
        <v>Teljes mértékben</v>
      </c>
      <c r="AO13" t="str" cm="1">
        <f t="array" ref="AO13">IFERROR(INDEX(R$13:R$500,MATCH(0,INDEX(COUNTIF(AO$12:AO12,R$13:R$500)+(R$13:R$500=""),), 0)), "")</f>
        <v>Teljes mértékben</v>
      </c>
      <c r="AP13" t="str" cm="1">
        <f t="array" ref="AP13">IFERROR(INDEX(S$13:S$500,MATCH(0,INDEX(COUNTIF(AP$12:AP12,S$13:S$500)+(S$13:S$500=""),), 0)), "")</f>
        <v>Teljes mértékben</v>
      </c>
      <c r="AQ13" t="str" cm="1">
        <f t="array" ref="AQ13">IFERROR(INDEX(T$13:T$500,MATCH(0,INDEX(COUNTIF(AQ$12:AQ12,T$13:T$500)+(T$13:T$500=""),), 0)), "")</f>
        <v>Közepesen</v>
      </c>
      <c r="AR13" t="str" cm="1">
        <f t="array" ref="AR13">IFERROR(INDEX(U$13:U$500,MATCH(0,INDEX(COUNTIF(AR$12:AR12,U$13:U$500)+(U$13:U$500=""),), 0)), "")</f>
        <v>Kevésbé</v>
      </c>
      <c r="AS13" t="str" cm="1">
        <f t="array" ref="AS13">IFERROR(INDEX(V$13:V$500,MATCH(0,INDEX(COUNTIF(AS$12:AS12,V$13:V$500)+(V$13:V$500=""),), 0)), "")</f>
        <v>Egyáltalán nem</v>
      </c>
      <c r="AT13" t="str" cm="1">
        <f t="array" ref="AT13">IFERROR(INDEX(W$13:W$500,MATCH(0,INDEX(COUNTIF(AT$12:AT12,W$13:W$500)+(W$13:W$500=""),), 0)), "")</f>
        <v>Közepesen</v>
      </c>
      <c r="AU13" t="str" cm="1">
        <f t="array" ref="AU13">IFERROR(INDEX(X$13:X$500,MATCH(0,INDEX(COUNTIF(AU$12:AU12,X$13:X$500)+(X$13:X$500=""),), 0)), "")</f>
        <v>Kevésbé</v>
      </c>
    </row>
    <row r="14" spans="1:47" x14ac:dyDescent="0.25">
      <c r="C14" s="1" t="str">
        <f>a!B4</f>
        <v>11-50 fő</v>
      </c>
      <c r="D14" s="1" t="str">
        <f>a!D4</f>
        <v>Érettségi</v>
      </c>
      <c r="E14" s="1" t="str">
        <f>a!F4</f>
        <v>Alkalmazott</v>
      </c>
      <c r="F14" s="1" t="str">
        <f>a!H4</f>
        <v>Fizikai</v>
      </c>
      <c r="G14" s="1">
        <f>a!J4</f>
        <v>5</v>
      </c>
      <c r="H14" s="1" t="str">
        <f>a!L4</f>
        <v>Fontos</v>
      </c>
      <c r="I14" s="1" t="str">
        <f>a!N4</f>
        <v>Fontos</v>
      </c>
      <c r="J14" s="1" t="str">
        <f>a!P4</f>
        <v>Nagyon fontos</v>
      </c>
      <c r="K14" s="1" t="str">
        <f>a!R4</f>
        <v>Nagyon fontos</v>
      </c>
      <c r="L14" s="1" t="str">
        <f>a!T4</f>
        <v>Nagyon fontos</v>
      </c>
      <c r="M14" s="1">
        <f>a!V4</f>
        <v>5</v>
      </c>
      <c r="N14" s="1" t="str">
        <f>a!X4</f>
        <v>Közepesen</v>
      </c>
      <c r="O14" s="1" t="str">
        <f>a!Z4</f>
        <v>Teljes mértékben</v>
      </c>
      <c r="P14" s="1" t="str">
        <f>a!AB4</f>
        <v>Közepesen</v>
      </c>
      <c r="Q14" s="1" t="str">
        <f>a!AD4</f>
        <v>Teljes mértékben</v>
      </c>
      <c r="R14" s="1" t="str">
        <f>a!AF4</f>
        <v>Teljes mértékben</v>
      </c>
      <c r="S14" s="1" t="str">
        <f>a!AH4</f>
        <v>Egyáltalán nem</v>
      </c>
      <c r="T14" s="1" t="str">
        <f>a!AJ4</f>
        <v>Közepesen</v>
      </c>
      <c r="U14" s="1" t="str">
        <f>a!AL4</f>
        <v>Elégedett,de lehetne jobb</v>
      </c>
      <c r="V14" s="1" t="str">
        <f>a!AN4</f>
        <v>Elégedett,de lehetne jobb</v>
      </c>
      <c r="W14" s="1" t="str">
        <f>a!AP4</f>
        <v>Elégedett,de lehetne jobb</v>
      </c>
      <c r="X14" s="1" t="str">
        <f>a!AR4</f>
        <v>Közepesen</v>
      </c>
      <c r="Y14" s="1" t="s">
        <v>160</v>
      </c>
      <c r="Z14" t="str" cm="1">
        <f t="array" ref="Z14">IFERROR(INDEX(C$13:C$500,MATCH(0,INDEX(COUNTIF(Z$12:Z13,C$13:C$500)+(C$13:C$500=""),), 0)), "")</f>
        <v>11-50 fő</v>
      </c>
      <c r="AA14" t="str" cm="1">
        <f t="array" ref="AA14">IFERROR(INDEX(D$13:D$500,MATCH(0,INDEX(COUNTIF(AA$12:AA13,D$13:D$500)+(D$13:D$500=""),), 0)), "")</f>
        <v>Szakmai oklevél/ Szakképesítés</v>
      </c>
      <c r="AB14" t="str" cm="1">
        <f t="array" ref="AB14">IFERROR(INDEX(E$13:E$500,MATCH(0,INDEX(COUNTIF(AB$12:AB13,E$13:E$500)+(E$13:E$500=""),), 0)), "")</f>
        <v>Felső vezető</v>
      </c>
      <c r="AC14" t="str" cm="1">
        <f t="array" ref="AC14">IFERROR(INDEX(F$13:F$500,MATCH(0,INDEX(COUNTIF(AC$12:AC13,F$13:F$500)+(F$13:F$500=""),), 0)), "")</f>
        <v>Szellemi</v>
      </c>
      <c r="AD14" cm="1">
        <f t="array" ref="AD14">IFERROR(INDEX(G$13:G$500,MATCH(0,INDEX(COUNTIF(AD$12:AD13,G$13:G$500)+(G$13:G$500=""),), 0)), "")</f>
        <v>5</v>
      </c>
      <c r="AE14" t="str" cm="1">
        <f t="array" ref="AE14">IFERROR(INDEX(H$13:H$500,MATCH(0,INDEX(COUNTIF(AE$12:AE13,H$13:H$500)+(H$13:H$500=""),), 0)), "")</f>
        <v>Fontos</v>
      </c>
      <c r="AF14" t="str" cm="1">
        <f t="array" ref="AF14">IFERROR(INDEX(I$13:I$500,MATCH(0,INDEX(COUNTIF(AF$12:AF13,I$13:I$500)+(I$13:I$500=""),), 0)), "")</f>
        <v>Fontos</v>
      </c>
      <c r="AG14" t="str" cm="1">
        <f t="array" ref="AG14">IFERROR(INDEX(J$13:J$500,MATCH(0,INDEX(COUNTIF(AG$12:AG13,J$13:J$500)+(J$13:J$500=""),), 0)), "")</f>
        <v>Közepesen Fontos</v>
      </c>
      <c r="AH14" t="str" cm="1">
        <f t="array" ref="AH14">IFERROR(INDEX(K$13:K$500,MATCH(0,INDEX(COUNTIF(AH$12:AH13,K$13:K$500)+(K$13:K$500=""),), 0)), "")</f>
        <v>Fontos</v>
      </c>
      <c r="AI14" t="str" cm="1">
        <f t="array" ref="AI14">IFERROR(INDEX(L$13:L$500,MATCH(0,INDEX(COUNTIF(AI$12:AI13,L$13:L$500)+(L$13:L$500=""),), 0)), "")</f>
        <v>Közepesen Fontos</v>
      </c>
      <c r="AJ14" cm="1">
        <f t="array" ref="AJ14">IFERROR(INDEX(M$13:M$500,MATCH(0,INDEX(COUNTIF(AJ$12:AJ13,M$13:M$500)+(M$13:M$500=""),), 0)), "")</f>
        <v>2</v>
      </c>
      <c r="AK14" t="str" cm="1">
        <f t="array" ref="AK14">IFERROR(INDEX(N$13:N$500,MATCH(0,INDEX(COUNTIF(AK$12:AK13,N$13:N$500)+(N$13:N$500=""),), 0)), "")</f>
        <v>Közepesen</v>
      </c>
      <c r="AL14" t="str" cm="1">
        <f t="array" ref="AL14">IFERROR(INDEX(O$13:O$500,MATCH(0,INDEX(COUNTIF(AL$12:AL13,O$13:O$500)+(O$13:O$500=""),), 0)), "")</f>
        <v>Közepesen</v>
      </c>
      <c r="AM14" t="str" cm="1">
        <f t="array" ref="AM14">IFERROR(INDEX(P$13:P$500,MATCH(0,INDEX(COUNTIF(AM$12:AM13,P$13:P$500)+(P$13:P$500=""),), 0)), "")</f>
        <v>Közepesen</v>
      </c>
      <c r="AN14" t="str" cm="1">
        <f t="array" ref="AN14">IFERROR(INDEX(Q$13:Q$500,MATCH(0,INDEX(COUNTIF(AN$12:AN13,Q$13:Q$500)+(Q$13:Q$500=""),), 0)), "")</f>
        <v>Egyáltalán nem</v>
      </c>
      <c r="AO14" t="str" cm="1">
        <f t="array" ref="AO14">IFERROR(INDEX(R$13:R$500,MATCH(0,INDEX(COUNTIF(AO$12:AO13,R$13:R$500)+(R$13:R$500=""),), 0)), "")</f>
        <v>Egyáltalán nem</v>
      </c>
      <c r="AP14" t="str" cm="1">
        <f t="array" ref="AP14">IFERROR(INDEX(S$13:S$500,MATCH(0,INDEX(COUNTIF(AP$12:AP13,S$13:S$500)+(S$13:S$500=""),), 0)), "")</f>
        <v>Egyáltalán nem</v>
      </c>
      <c r="AQ14" t="str" cm="1">
        <f t="array" ref="AQ14">IFERROR(INDEX(T$13:T$500,MATCH(0,INDEX(COUNTIF(AQ$12:AQ13,T$13:T$500)+(T$13:T$500=""),), 0)), "")</f>
        <v>Kevésbé</v>
      </c>
      <c r="AR14" t="str" cm="1">
        <f t="array" ref="AR14">IFERROR(INDEX(U$13:U$500,MATCH(0,INDEX(COUNTIF(AR$12:AR13,U$13:U$500)+(U$13:U$500=""),), 0)), "")</f>
        <v>Elégedett,de lehetne jobb</v>
      </c>
      <c r="AS14" t="str" cm="1">
        <f t="array" ref="AS14">IFERROR(INDEX(V$13:V$500,MATCH(0,INDEX(COUNTIF(AS$12:AS13,V$13:V$500)+(V$13:V$500=""),), 0)), "")</f>
        <v>Elégedett,de lehetne jobb</v>
      </c>
      <c r="AT14" t="str" cm="1">
        <f t="array" ref="AT14">IFERROR(INDEX(W$13:W$500,MATCH(0,INDEX(COUNTIF(AT$12:AT13,W$13:W$500)+(W$13:W$500=""),), 0)), "")</f>
        <v>Elégedett,de lehetne jobb</v>
      </c>
      <c r="AU14" t="str" cm="1">
        <f t="array" ref="AU14">IFERROR(INDEX(X$13:X$500,MATCH(0,INDEX(COUNTIF(AU$12:AU13,X$13:X$500)+(X$13:X$500=""),), 0)), "")</f>
        <v>Közepesen</v>
      </c>
    </row>
    <row r="15" spans="1:47" x14ac:dyDescent="0.25">
      <c r="C15" s="1" t="str">
        <f>a!B5</f>
        <v>0-1 fő</v>
      </c>
      <c r="D15" s="1" t="str">
        <f>a!D5</f>
        <v>Szakmai oklevél/ Szakképesítés</v>
      </c>
      <c r="E15" s="1" t="str">
        <f>a!F5</f>
        <v>Alkalmazott</v>
      </c>
      <c r="F15" s="1" t="str">
        <f>a!H5</f>
        <v>Fizikai</v>
      </c>
      <c r="G15" s="1">
        <f>a!J5</f>
        <v>5</v>
      </c>
      <c r="H15" s="1" t="str">
        <f>a!L5</f>
        <v>Egyáltalán nem fontos</v>
      </c>
      <c r="I15" s="1" t="str">
        <f>a!N5</f>
        <v>Nagyon fontos</v>
      </c>
      <c r="J15" s="1" t="str">
        <f>a!P5</f>
        <v>Közepesen Fontos</v>
      </c>
      <c r="K15" s="1" t="str">
        <f>a!R5</f>
        <v>Nagyon fontos</v>
      </c>
      <c r="L15" s="1" t="str">
        <f>a!T5</f>
        <v>Nagyon fontos</v>
      </c>
      <c r="M15" s="1">
        <f>a!V5</f>
        <v>5</v>
      </c>
      <c r="N15" s="1" t="str">
        <f>a!X5</f>
        <v>Teljes mértékben</v>
      </c>
      <c r="O15" s="1" t="str">
        <f>a!Z5</f>
        <v>Teljes mértékben</v>
      </c>
      <c r="P15" s="1" t="str">
        <f>a!AB5</f>
        <v>Egyáltalán nem</v>
      </c>
      <c r="Q15" s="1" t="str">
        <f>a!AD5</f>
        <v>Egyáltalán nem</v>
      </c>
      <c r="R15" s="1" t="str">
        <f>a!AF5</f>
        <v>Egyáltalán nem</v>
      </c>
      <c r="S15" s="1" t="str">
        <f>a!AH5</f>
        <v>Egyáltalán nem</v>
      </c>
      <c r="T15" s="1" t="str">
        <f>a!AJ5</f>
        <v>Közepesen</v>
      </c>
      <c r="U15" s="1" t="str">
        <f>a!AL5</f>
        <v>Teljes mértékben</v>
      </c>
      <c r="V15" s="1" t="str">
        <f>a!AN5</f>
        <v>Közepesen</v>
      </c>
      <c r="W15" s="1" t="str">
        <f>a!AP5</f>
        <v>Teljes mértékben</v>
      </c>
      <c r="X15" s="1" t="str">
        <f>a!AR5</f>
        <v>Elégedett,de lehetne jobb</v>
      </c>
      <c r="Y15" s="1" t="s">
        <v>160</v>
      </c>
      <c r="Z15" t="str" cm="1">
        <f t="array" ref="Z15">IFERROR(INDEX(C$13:C$500,MATCH(0,INDEX(COUNTIF(Z$12:Z14,C$13:C$500)+(C$13:C$500=""),), 0)), "")</f>
        <v>0-1 fő</v>
      </c>
      <c r="AA15" t="str" cm="1">
        <f t="array" ref="AA15">IFERROR(INDEX(D$13:D$500,MATCH(0,INDEX(COUNTIF(AA$12:AA14,D$13:D$500)+(D$13:D$500=""),), 0)), "")</f>
        <v>Főiskola</v>
      </c>
      <c r="AB15" t="str" cm="1">
        <f t="array" ref="AB15">IFERROR(INDEX(E$13:E$500,MATCH(0,INDEX(COUNTIF(AB$12:AB14,E$13:E$500)+(E$13:E$500=""),), 0)), "")</f>
        <v>Vezető</v>
      </c>
      <c r="AC15" t="str" cm="1">
        <f t="array" ref="AC15">IFERROR(INDEX(F$13:F$500,MATCH(0,INDEX(COUNTIF(AC$12:AC14,F$13:F$500)+(F$13:F$500=""),), 0)), "")</f>
        <v>Nem tudom</v>
      </c>
      <c r="AD15" cm="1">
        <f t="array" ref="AD15">IFERROR(INDEX(G$13:G$500,MATCH(0,INDEX(COUNTIF(AD$12:AD14,G$13:G$500)+(G$13:G$500=""),), 0)), "")</f>
        <v>4</v>
      </c>
      <c r="AE15" t="str" cm="1">
        <f t="array" ref="AE15">IFERROR(INDEX(H$13:H$500,MATCH(0,INDEX(COUNTIF(AE$12:AE14,H$13:H$500)+(H$13:H$500=""),), 0)), "")</f>
        <v>Egyáltalán nem fontos</v>
      </c>
      <c r="AF15" cm="1">
        <f t="array" ref="AF15">IFERROR(INDEX(I$13:I$500,MATCH(0,INDEX(COUNTIF(AF$12:AF14,I$13:I$500)+(I$13:I$500=""),), 0)), "")</f>
        <v>0</v>
      </c>
      <c r="AG15" t="str" cm="1">
        <f t="array" ref="AG15">IFERROR(INDEX(J$13:J$500,MATCH(0,INDEX(COUNTIF(AG$12:AG14,J$13:J$500)+(J$13:J$500=""),), 0)), "")</f>
        <v>Fontos</v>
      </c>
      <c r="AH15" t="str" cm="1">
        <f t="array" ref="AH15">IFERROR(INDEX(K$13:K$500,MATCH(0,INDEX(COUNTIF(AH$12:AH14,K$13:K$500)+(K$13:K$500=""),), 0)), "")</f>
        <v>Közepesen Fontos</v>
      </c>
      <c r="AI15" t="str" cm="1">
        <f t="array" ref="AI15">IFERROR(INDEX(L$13:L$500,MATCH(0,INDEX(COUNTIF(AI$12:AI14,L$13:L$500)+(L$13:L$500=""),), 0)), "")</f>
        <v>Fontos</v>
      </c>
      <c r="AJ15" cm="1">
        <f t="array" ref="AJ15">IFERROR(INDEX(M$13:M$500,MATCH(0,INDEX(COUNTIF(AJ$12:AJ14,M$13:M$500)+(M$13:M$500=""),), 0)), "")</f>
        <v>1</v>
      </c>
      <c r="AK15" cm="1">
        <f t="array" ref="AK15">IFERROR(INDEX(N$13:N$500,MATCH(0,INDEX(COUNTIF(AK$12:AK14,N$13:N$500)+(N$13:N$500=""),), 0)), "")</f>
        <v>0</v>
      </c>
      <c r="AL15" cm="1">
        <f t="array" ref="AL15">IFERROR(INDEX(O$13:O$500,MATCH(0,INDEX(COUNTIF(AL$12:AL14,O$13:O$500)+(O$13:O$500=""),), 0)), "")</f>
        <v>0</v>
      </c>
      <c r="AM15" t="str" cm="1">
        <f t="array" ref="AM15">IFERROR(INDEX(P$13:P$500,MATCH(0,INDEX(COUNTIF(AM$12:AM14,P$13:P$500)+(P$13:P$500=""),), 0)), "")</f>
        <v>Egyáltalán nem</v>
      </c>
      <c r="AN15" t="str" cm="1">
        <f t="array" ref="AN15">IFERROR(INDEX(Q$13:Q$500,MATCH(0,INDEX(COUNTIF(AN$12:AN14,Q$13:Q$500)+(Q$13:Q$500=""),), 0)), "")</f>
        <v>Közepesen</v>
      </c>
      <c r="AO15" t="str" cm="1">
        <f t="array" ref="AO15">IFERROR(INDEX(R$13:R$500,MATCH(0,INDEX(COUNTIF(AO$12:AO14,R$13:R$500)+(R$13:R$500=""),), 0)), "")</f>
        <v>Közepesen</v>
      </c>
      <c r="AP15" t="str" cm="1">
        <f t="array" ref="AP15">IFERROR(INDEX(S$13:S$500,MATCH(0,INDEX(COUNTIF(AP$12:AP14,S$13:S$500)+(S$13:S$500=""),), 0)), "")</f>
        <v>Közepesen</v>
      </c>
      <c r="AQ15" t="str" cm="1">
        <f t="array" ref="AQ15">IFERROR(INDEX(T$13:T$500,MATCH(0,INDEX(COUNTIF(AQ$12:AQ14,T$13:T$500)+(T$13:T$500=""),), 0)), "")</f>
        <v>Teljes mértékben</v>
      </c>
      <c r="AR15" t="str" cm="1">
        <f t="array" ref="AR15">IFERROR(INDEX(U$13:U$500,MATCH(0,INDEX(COUNTIF(AR$12:AR14,U$13:U$500)+(U$13:U$500=""),), 0)), "")</f>
        <v>Teljes mértékben</v>
      </c>
      <c r="AS15" t="str" cm="1">
        <f t="array" ref="AS15">IFERROR(INDEX(V$13:V$500,MATCH(0,INDEX(COUNTIF(AS$12:AS14,V$13:V$500)+(V$13:V$500=""),), 0)), "")</f>
        <v>Közepesen</v>
      </c>
      <c r="AT15" t="str" cm="1">
        <f t="array" ref="AT15">IFERROR(INDEX(W$13:W$500,MATCH(0,INDEX(COUNTIF(AT$12:AT14,W$13:W$500)+(W$13:W$500=""),), 0)), "")</f>
        <v>Teljes mértékben</v>
      </c>
      <c r="AU15" t="str" cm="1">
        <f t="array" ref="AU15">IFERROR(INDEX(X$13:X$500,MATCH(0,INDEX(COUNTIF(AU$12:AU14,X$13:X$500)+(X$13:X$500=""),), 0)), "")</f>
        <v>Elégedett,de lehetne jobb</v>
      </c>
    </row>
    <row r="16" spans="1:47" x14ac:dyDescent="0.25">
      <c r="C16" s="1" t="str">
        <f>a!B6</f>
        <v>2-10 fő</v>
      </c>
      <c r="D16" s="1" t="str">
        <f>a!D6</f>
        <v>Érettségi</v>
      </c>
      <c r="E16" s="1" t="str">
        <f>a!F6</f>
        <v>Alkalmazott</v>
      </c>
      <c r="F16" s="1" t="str">
        <f>a!H6</f>
        <v>Fizikai</v>
      </c>
      <c r="G16" s="1">
        <f>a!J6</f>
        <v>4</v>
      </c>
      <c r="H16" s="1" t="str">
        <f>a!L6</f>
        <v>Fontos</v>
      </c>
      <c r="I16" s="1" t="str">
        <f>a!N6</f>
        <v>Nagyon fontos</v>
      </c>
      <c r="J16" s="1" t="str">
        <f>a!P6</f>
        <v>Nagyon fontos</v>
      </c>
      <c r="K16" s="1" t="str">
        <f>a!R6</f>
        <v>Fontos</v>
      </c>
      <c r="L16" s="1" t="str">
        <f>a!T6</f>
        <v>Közepesen Fontos</v>
      </c>
      <c r="M16" s="1">
        <f>a!V6</f>
        <v>2</v>
      </c>
      <c r="N16" s="1" t="str">
        <f>a!X6</f>
        <v>Teljes mértékben</v>
      </c>
      <c r="O16" s="1" t="str">
        <f>a!Z6</f>
        <v>Teljes mértékben</v>
      </c>
      <c r="P16" s="1" t="str">
        <f>a!AB6</f>
        <v>Egyáltalán nem</v>
      </c>
      <c r="Q16" s="1" t="str">
        <f>a!AD6</f>
        <v>Egyáltalán nem</v>
      </c>
      <c r="R16" s="1" t="str">
        <f>a!AF6</f>
        <v>Egyáltalán nem</v>
      </c>
      <c r="S16" s="1" t="str">
        <f>a!AH6</f>
        <v>Egyáltalán nem</v>
      </c>
      <c r="T16" s="1" t="str">
        <f>a!AJ6</f>
        <v>Kevésbé</v>
      </c>
      <c r="U16" s="1" t="str">
        <f>a!AL6</f>
        <v>Teljes mértékben</v>
      </c>
      <c r="V16" s="1" t="str">
        <f>a!AN6</f>
        <v>Kevésbé</v>
      </c>
      <c r="W16" s="1" t="str">
        <f>a!AP6</f>
        <v>Közepesen</v>
      </c>
      <c r="X16" s="1" t="str">
        <f>a!AR6</f>
        <v>Közepesen</v>
      </c>
      <c r="Y16" s="1" t="s">
        <v>160</v>
      </c>
      <c r="Z16" t="str" cm="1">
        <f t="array" ref="Z16">IFERROR(INDEX(C$13:C$500,MATCH(0,INDEX(COUNTIF(Z$12:Z15,C$13:C$500)+(C$13:C$500=""),), 0)), "")</f>
        <v>2-10 fő</v>
      </c>
      <c r="AA16" t="str" cm="1">
        <f t="array" ref="AA16">IFERROR(INDEX(D$13:D$500,MATCH(0,INDEX(COUNTIF(AA$12:AA15,D$13:D$500)+(D$13:D$500=""),), 0)), "")</f>
        <v>Egyetem, mesterképzés</v>
      </c>
      <c r="AB16" t="str" cm="1">
        <f t="array" ref="AB16">IFERROR(INDEX(E$13:E$500,MATCH(0,INDEX(COUNTIF(AB$12:AB15,E$13:E$500)+(E$13:E$500=""),), 0)), "")</f>
        <v>Csoportvezető</v>
      </c>
      <c r="AC16" cm="1">
        <f t="array" ref="AC16">IFERROR(INDEX(F$13:F$500,MATCH(0,INDEX(COUNTIF(AC$12:AC15,F$13:F$500)+(F$13:F$500=""),), 0)), "")</f>
        <v>0</v>
      </c>
      <c r="AD16" cm="1">
        <f t="array" ref="AD16">IFERROR(INDEX(G$13:G$500,MATCH(0,INDEX(COUNTIF(AD$12:AD15,G$13:G$500)+(G$13:G$500=""),), 0)), "")</f>
        <v>6</v>
      </c>
      <c r="AE16" cm="1">
        <f t="array" ref="AE16">IFERROR(INDEX(H$13:H$500,MATCH(0,INDEX(COUNTIF(AE$12:AE15,H$13:H$500)+(H$13:H$500=""),), 0)), "")</f>
        <v>0</v>
      </c>
      <c r="AF16" t="str" cm="1">
        <f t="array" ref="AF16">IFERROR(INDEX(I$13:I$500,MATCH(0,INDEX(COUNTIF(AF$12:AF15,I$13:I$500)+(I$13:I$500=""),), 0)), "")</f>
        <v>Közepesen Fontos</v>
      </c>
      <c r="AG16" cm="1">
        <f t="array" ref="AG16">IFERROR(INDEX(J$13:J$500,MATCH(0,INDEX(COUNTIF(AG$12:AG15,J$13:J$500)+(J$13:J$500=""),), 0)), "")</f>
        <v>0</v>
      </c>
      <c r="AH16" cm="1">
        <f t="array" ref="AH16">IFERROR(INDEX(K$13:K$500,MATCH(0,INDEX(COUNTIF(AH$12:AH15,K$13:K$500)+(K$13:K$500=""),), 0)), "")</f>
        <v>0</v>
      </c>
      <c r="AI16" cm="1">
        <f t="array" ref="AI16">IFERROR(INDEX(L$13:L$500,MATCH(0,INDEX(COUNTIF(AI$12:AI15,L$13:L$500)+(L$13:L$500=""),), 0)), "")</f>
        <v>0</v>
      </c>
      <c r="AJ16" cm="1">
        <f t="array" ref="AJ16">IFERROR(INDEX(M$13:M$500,MATCH(0,INDEX(COUNTIF(AJ$12:AJ15,M$13:M$500)+(M$13:M$500=""),), 0)), "")</f>
        <v>3</v>
      </c>
      <c r="AK16" t="str" cm="1">
        <f t="array" ref="AK16">IFERROR(INDEX(N$13:N$500,MATCH(0,INDEX(COUNTIF(AK$12:AK15,N$13:N$500)+(N$13:N$500=""),), 0)), "")</f>
        <v>Egyáltalán nem</v>
      </c>
      <c r="AL16" t="str" cm="1">
        <f t="array" ref="AL16">IFERROR(INDEX(O$13:O$500,MATCH(0,INDEX(COUNTIF(AL$12:AL15,O$13:O$500)+(O$13:O$500=""),), 0)), "")</f>
        <v>Egyáltalán nem</v>
      </c>
      <c r="AM16" cm="1">
        <f t="array" ref="AM16">IFERROR(INDEX(P$13:P$500,MATCH(0,INDEX(COUNTIF(AM$12:AM15,P$13:P$500)+(P$13:P$500=""),), 0)), "")</f>
        <v>0</v>
      </c>
      <c r="AN16" cm="1">
        <f t="array" ref="AN16">IFERROR(INDEX(Q$13:Q$500,MATCH(0,INDEX(COUNTIF(AN$12:AN15,Q$13:Q$500)+(Q$13:Q$500=""),), 0)), "")</f>
        <v>0</v>
      </c>
      <c r="AO16" cm="1">
        <f t="array" ref="AO16">IFERROR(INDEX(R$13:R$500,MATCH(0,INDEX(COUNTIF(AO$12:AO15,R$13:R$500)+(R$13:R$500=""),), 0)), "")</f>
        <v>0</v>
      </c>
      <c r="AP16" cm="1">
        <f t="array" ref="AP16">IFERROR(INDEX(S$13:S$500,MATCH(0,INDEX(COUNTIF(AP$12:AP15,S$13:S$500)+(S$13:S$500=""),), 0)), "")</f>
        <v>0</v>
      </c>
      <c r="AQ16" t="str" cm="1">
        <f t="array" ref="AQ16">IFERROR(INDEX(T$13:T$500,MATCH(0,INDEX(COUNTIF(AQ$12:AQ15,T$13:T$500)+(T$13:T$500=""),), 0)), "")</f>
        <v>Egyáltalán nem</v>
      </c>
      <c r="AR16" t="str" cm="1">
        <f t="array" ref="AR16">IFERROR(INDEX(U$13:U$500,MATCH(0,INDEX(COUNTIF(AR$12:AR15,U$13:U$500)+(U$13:U$500=""),), 0)), "")</f>
        <v>Közepesen</v>
      </c>
      <c r="AS16" t="str" cm="1">
        <f t="array" ref="AS16">IFERROR(INDEX(V$13:V$500,MATCH(0,INDEX(COUNTIF(AS$12:AS15,V$13:V$500)+(V$13:V$500=""),), 0)), "")</f>
        <v>Kevésbé</v>
      </c>
      <c r="AT16" t="str" cm="1">
        <f t="array" ref="AT16">IFERROR(INDEX(W$13:W$500,MATCH(0,INDEX(COUNTIF(AT$12:AT15,W$13:W$500)+(W$13:W$500=""),), 0)), "")</f>
        <v>Kevésbé</v>
      </c>
      <c r="AU16" t="str" cm="1">
        <f t="array" ref="AU16">IFERROR(INDEX(X$13:X$500,MATCH(0,INDEX(COUNTIF(AU$12:AU15,X$13:X$500)+(X$13:X$500=""),), 0)), "")</f>
        <v>Teljes mértékben</v>
      </c>
    </row>
    <row r="17" spans="3:47" x14ac:dyDescent="0.25">
      <c r="C17" s="1" t="str">
        <f>a!B7</f>
        <v>0-1 fő</v>
      </c>
      <c r="D17" s="1" t="str">
        <f>a!D7</f>
        <v>Főiskola</v>
      </c>
      <c r="E17" s="1" t="str">
        <f>a!F7</f>
        <v>Alkalmazott</v>
      </c>
      <c r="F17" s="1" t="str">
        <f>a!H7</f>
        <v>Szellemi</v>
      </c>
      <c r="G17" s="1">
        <f>a!J7</f>
        <v>6</v>
      </c>
      <c r="H17" s="1" t="str">
        <f>a!L7</f>
        <v>Nagyon fontos</v>
      </c>
      <c r="I17" s="1" t="str">
        <f>a!N7</f>
        <v>Nagyon fontos</v>
      </c>
      <c r="J17" s="1" t="str">
        <f>a!P7</f>
        <v>Nagyon fontos</v>
      </c>
      <c r="K17" s="1" t="str">
        <f>a!R7</f>
        <v>Nagyon fontos</v>
      </c>
      <c r="L17" s="1" t="str">
        <f>a!T7</f>
        <v>Nagyon fontos</v>
      </c>
      <c r="M17" s="1">
        <f>a!V7</f>
        <v>1</v>
      </c>
      <c r="N17" s="1" t="str">
        <f>a!X7</f>
        <v>Teljes mértékben</v>
      </c>
      <c r="O17" s="1" t="str">
        <f>a!Z7</f>
        <v>Teljes mértékben</v>
      </c>
      <c r="P17" s="1" t="str">
        <f>a!AB7</f>
        <v>Teljes mértékben</v>
      </c>
      <c r="Q17" s="1" t="str">
        <f>a!AD7</f>
        <v>Teljes mértékben</v>
      </c>
      <c r="R17" s="1" t="str">
        <f>a!AF7</f>
        <v>Teljes mértékben</v>
      </c>
      <c r="S17" s="1" t="str">
        <f>a!AH7</f>
        <v>Teljes mértékben</v>
      </c>
      <c r="T17" s="1" t="str">
        <f>a!AJ7</f>
        <v>Teljes mértékben</v>
      </c>
      <c r="U17" s="1" t="str">
        <f>a!AL7</f>
        <v>Teljes mértékben</v>
      </c>
      <c r="V17" s="1" t="str">
        <f>a!AN7</f>
        <v>Teljes mértékben</v>
      </c>
      <c r="W17" s="1" t="str">
        <f>a!AP7</f>
        <v>Teljes mértékben</v>
      </c>
      <c r="X17" s="1" t="str">
        <f>a!AR7</f>
        <v>Teljes mértékben</v>
      </c>
      <c r="Y17" s="1" t="s">
        <v>160</v>
      </c>
      <c r="Z17" t="str" cm="1">
        <f t="array" ref="Z17">IFERROR(INDEX(C$13:C$500,MATCH(0,INDEX(COUNTIF(Z$12:Z16,C$13:C$500)+(C$13:C$500=""),), 0)), "")</f>
        <v>50-100 fő</v>
      </c>
      <c r="AA17" t="str" cm="1">
        <f t="array" ref="AA17">IFERROR(INDEX(D$13:D$500,MATCH(0,INDEX(COUNTIF(AA$12:AA16,D$13:D$500)+(D$13:D$500=""),), 0)), "")</f>
        <v>Általános Iskola 8 évfolyam vagy annál alacsonyabb</v>
      </c>
      <c r="AB17" cm="1">
        <f t="array" ref="AB17">IFERROR(INDEX(E$13:E$500,MATCH(0,INDEX(COUNTIF(AB$12:AB16,E$13:E$500)+(E$13:E$500=""),), 0)), "")</f>
        <v>0</v>
      </c>
      <c r="AC17" t="str" cm="1">
        <f t="array" ref="AC17">IFERROR(INDEX(F$13:F$500,MATCH(0,INDEX(COUNTIF(AC$12:AC16,F$13:F$500)+(F$13:F$500=""),), 0)), "")</f>
        <v/>
      </c>
      <c r="AD17" cm="1">
        <f t="array" ref="AD17">IFERROR(INDEX(G$13:G$500,MATCH(0,INDEX(COUNTIF(AD$12:AD16,G$13:G$500)+(G$13:G$500=""),), 0)), "")</f>
        <v>3</v>
      </c>
      <c r="AE17" t="str" cm="1">
        <f t="array" ref="AE17">IFERROR(INDEX(H$13:H$500,MATCH(0,INDEX(COUNTIF(AE$12:AE16,H$13:H$500)+(H$13:H$500=""),), 0)), "")</f>
        <v>Közepesen Fontos</v>
      </c>
      <c r="AF17" t="str" cm="1">
        <f t="array" ref="AF17">IFERROR(INDEX(I$13:I$500,MATCH(0,INDEX(COUNTIF(AF$12:AF16,I$13:I$500)+(I$13:I$500=""),), 0)), "")</f>
        <v/>
      </c>
      <c r="AG17" t="str" cm="1">
        <f t="array" ref="AG17">IFERROR(INDEX(J$13:J$500,MATCH(0,INDEX(COUNTIF(AG$12:AG16,J$13:J$500)+(J$13:J$500=""),), 0)), "")</f>
        <v>Kis mértékben fontos</v>
      </c>
      <c r="AH17" t="str" cm="1">
        <f t="array" ref="AH17">IFERROR(INDEX(K$13:K$500,MATCH(0,INDEX(COUNTIF(AH$12:AH16,K$13:K$500)+(K$13:K$500=""),), 0)), "")</f>
        <v>Kis mértékben fontos</v>
      </c>
      <c r="AI17" t="str" cm="1">
        <f t="array" ref="AI17">IFERROR(INDEX(L$13:L$500,MATCH(0,INDEX(COUNTIF(AI$12:AI16,L$13:L$500)+(L$13:L$500=""),), 0)), "")</f>
        <v>Kis mértékben fontos</v>
      </c>
      <c r="AJ17" cm="1">
        <f t="array" ref="AJ17">IFERROR(INDEX(M$13:M$500,MATCH(0,INDEX(COUNTIF(AJ$12:AJ16,M$13:M$500)+(M$13:M$500=""),), 0)), "")</f>
        <v>4</v>
      </c>
      <c r="AK17" t="str" cm="1">
        <f t="array" ref="AK17">IFERROR(INDEX(N$13:N$500,MATCH(0,INDEX(COUNTIF(AK$12:AK16,N$13:N$500)+(N$13:N$500=""),), 0)), "")</f>
        <v/>
      </c>
      <c r="AL17" t="str" cm="1">
        <f t="array" ref="AL17">IFERROR(INDEX(O$13:O$500,MATCH(0,INDEX(COUNTIF(AL$12:AL16,O$13:O$500)+(O$13:O$500=""),), 0)), "")</f>
        <v/>
      </c>
      <c r="AM17" t="str" cm="1">
        <f t="array" ref="AM17">IFERROR(INDEX(P$13:P$500,MATCH(0,INDEX(COUNTIF(AM$12:AM16,P$13:P$500)+(P$13:P$500=""),), 0)), "")</f>
        <v/>
      </c>
      <c r="AN17" t="str" cm="1">
        <f t="array" ref="AN17">IFERROR(INDEX(Q$13:Q$500,MATCH(0,INDEX(COUNTIF(AN$12:AN16,Q$13:Q$500)+(Q$13:Q$500=""),), 0)), "")</f>
        <v/>
      </c>
      <c r="AO17" t="str" cm="1">
        <f t="array" ref="AO17">IFERROR(INDEX(R$13:R$500,MATCH(0,INDEX(COUNTIF(AO$12:AO16,R$13:R$500)+(R$13:R$500=""),), 0)), "")</f>
        <v/>
      </c>
      <c r="AP17" t="str" cm="1">
        <f t="array" ref="AP17">IFERROR(INDEX(S$13:S$500,MATCH(0,INDEX(COUNTIF(AP$12:AP16,S$13:S$500)+(S$13:S$500=""),), 0)), "")</f>
        <v/>
      </c>
      <c r="AQ17" t="str" cm="1">
        <f t="array" ref="AQ17">IFERROR(INDEX(T$13:T$500,MATCH(0,INDEX(COUNTIF(AQ$12:AQ16,T$13:T$500)+(T$13:T$500=""),), 0)), "")</f>
        <v>Elégedett,de lehetne jobb</v>
      </c>
      <c r="AR17" cm="1">
        <f t="array" ref="AR17">IFERROR(INDEX(U$13:U$500,MATCH(0,INDEX(COUNTIF(AR$12:AR16,U$13:U$500)+(U$13:U$500=""),), 0)), "")</f>
        <v>0</v>
      </c>
      <c r="AS17" t="str" cm="1">
        <f t="array" ref="AS17">IFERROR(INDEX(V$13:V$500,MATCH(0,INDEX(COUNTIF(AS$12:AS16,V$13:V$500)+(V$13:V$500=""),), 0)), "")</f>
        <v>Teljes mértékben</v>
      </c>
      <c r="AT17" cm="1">
        <f t="array" ref="AT17">IFERROR(INDEX(W$13:W$500,MATCH(0,INDEX(COUNTIF(AT$12:AT16,W$13:W$500)+(W$13:W$500=""),), 0)), "")</f>
        <v>0</v>
      </c>
      <c r="AU17" t="str" cm="1">
        <f t="array" ref="AU17">IFERROR(INDEX(X$13:X$500,MATCH(0,INDEX(COUNTIF(AU$12:AU16,X$13:X$500)+(X$13:X$500=""),), 0)), "")</f>
        <v>Egyáltalán nem</v>
      </c>
    </row>
    <row r="18" spans="3:47" x14ac:dyDescent="0.25">
      <c r="C18" s="1" t="str">
        <f>a!B8</f>
        <v>100 fő fölött</v>
      </c>
      <c r="D18" s="1" t="str">
        <f>a!D8</f>
        <v>Érettségi</v>
      </c>
      <c r="E18" s="1" t="str">
        <f>a!F8</f>
        <v>Alkalmazott</v>
      </c>
      <c r="F18" s="1" t="str">
        <f>a!H8</f>
        <v>Szellemi</v>
      </c>
      <c r="G18" s="1">
        <f>a!J8</f>
        <v>6</v>
      </c>
      <c r="H18" s="1" t="str">
        <f>a!L8</f>
        <v>Fontos</v>
      </c>
      <c r="I18" s="1" t="str">
        <f>a!N8</f>
        <v>Fontos</v>
      </c>
      <c r="J18" s="1" t="str">
        <f>a!P8</f>
        <v>Fontos</v>
      </c>
      <c r="K18" s="1" t="str">
        <f>a!R8</f>
        <v>Nagyon fontos</v>
      </c>
      <c r="L18" s="1" t="str">
        <f>a!T8</f>
        <v>Nagyon fontos</v>
      </c>
      <c r="M18" s="1">
        <f>a!V8</f>
        <v>1</v>
      </c>
      <c r="N18" s="1" t="str">
        <f>a!X8</f>
        <v>Teljes mértékben</v>
      </c>
      <c r="O18" s="1" t="str">
        <f>a!Z8</f>
        <v>Teljes mértékben</v>
      </c>
      <c r="P18" s="1" t="str">
        <f>a!AB8</f>
        <v>Teljes mértékben</v>
      </c>
      <c r="Q18" s="1" t="str">
        <f>a!AD8</f>
        <v>Teljes mértékben</v>
      </c>
      <c r="R18" s="1" t="str">
        <f>a!AF8</f>
        <v>Teljes mértékben</v>
      </c>
      <c r="S18" s="1" t="str">
        <f>a!AH8</f>
        <v>Közepesen</v>
      </c>
      <c r="T18" s="1" t="str">
        <f>a!AJ8</f>
        <v>Teljes mértékben</v>
      </c>
      <c r="U18" s="1" t="str">
        <f>a!AL8</f>
        <v>Elégedett,de lehetne jobb</v>
      </c>
      <c r="V18" s="1" t="str">
        <f>a!AN8</f>
        <v>Elégedett,de lehetne jobb</v>
      </c>
      <c r="W18" s="1" t="str">
        <f>a!AP8</f>
        <v>Elégedett,de lehetne jobb</v>
      </c>
      <c r="X18" s="1" t="str">
        <f>a!AR8</f>
        <v>Teljes mértékben</v>
      </c>
      <c r="Y18" s="1" t="s">
        <v>160</v>
      </c>
      <c r="Z18" cm="1">
        <f t="array" ref="Z18">IFERROR(INDEX(C$13:C$500,MATCH(0,INDEX(COUNTIF(Z$12:Z17,C$13:C$500)+(C$13:C$500=""),), 0)), "")</f>
        <v>0</v>
      </c>
      <c r="AA18" cm="1">
        <f t="array" ref="AA18">IFERROR(INDEX(D$13:D$500,MATCH(0,INDEX(COUNTIF(AA$12:AA17,D$13:D$500)+(D$13:D$500=""),), 0)), "")</f>
        <v>0</v>
      </c>
      <c r="AB18" t="str" cm="1">
        <f t="array" ref="AB18">IFERROR(INDEX(E$13:E$500,MATCH(0,INDEX(COUNTIF(AB$12:AB17,E$13:E$500)+(E$13:E$500=""),), 0)), "")</f>
        <v/>
      </c>
      <c r="AC18" t="str" cm="1">
        <f t="array" ref="AC18">IFERROR(INDEX(F$13:F$500,MATCH(0,INDEX(COUNTIF(AC$12:AC17,F$13:F$500)+(F$13:F$500=""),), 0)), "")</f>
        <v/>
      </c>
      <c r="AD18" cm="1">
        <f t="array" ref="AD18">IFERROR(INDEX(G$13:G$500,MATCH(0,INDEX(COUNTIF(AD$12:AD17,G$13:G$500)+(G$13:G$500=""),), 0)), "")</f>
        <v>2</v>
      </c>
      <c r="AE18" t="str" cm="1">
        <f t="array" ref="AE18">IFERROR(INDEX(H$13:H$500,MATCH(0,INDEX(COUNTIF(AE$12:AE17,H$13:H$500)+(H$13:H$500=""),), 0)), "")</f>
        <v/>
      </c>
      <c r="AF18" t="str" cm="1">
        <f t="array" ref="AF18">IFERROR(INDEX(I$13:I$500,MATCH(0,INDEX(COUNTIF(AF$12:AF17,I$13:I$500)+(I$13:I$500=""),), 0)), "")</f>
        <v/>
      </c>
      <c r="AG18" t="str" cm="1">
        <f t="array" ref="AG18">IFERROR(INDEX(J$13:J$500,MATCH(0,INDEX(COUNTIF(AG$12:AG17,J$13:J$500)+(J$13:J$500=""),), 0)), "")</f>
        <v/>
      </c>
      <c r="AH18" t="str" cm="1">
        <f t="array" ref="AH18">IFERROR(INDEX(K$13:K$500,MATCH(0,INDEX(COUNTIF(AH$12:AH17,K$13:K$500)+(K$13:K$500=""),), 0)), "")</f>
        <v/>
      </c>
      <c r="AI18" t="str" cm="1">
        <f t="array" ref="AI18">IFERROR(INDEX(L$13:L$500,MATCH(0,INDEX(COUNTIF(AI$12:AI17,L$13:L$500)+(L$13:L$500=""),), 0)), "")</f>
        <v/>
      </c>
      <c r="AJ18" cm="1">
        <f t="array" ref="AJ18">IFERROR(INDEX(M$13:M$500,MATCH(0,INDEX(COUNTIF(AJ$12:AJ17,M$13:M$500)+(M$13:M$500=""),), 0)), "")</f>
        <v>6</v>
      </c>
      <c r="AK18" t="str" cm="1">
        <f t="array" ref="AK18">IFERROR(INDEX(N$13:N$500,MATCH(0,INDEX(COUNTIF(AK$12:AK17,N$13:N$500)+(N$13:N$500=""),), 0)), "")</f>
        <v/>
      </c>
      <c r="AL18" t="str" cm="1">
        <f t="array" ref="AL18">IFERROR(INDEX(O$13:O$500,MATCH(0,INDEX(COUNTIF(AL$12:AL17,O$13:O$500)+(O$13:O$500=""),), 0)), "")</f>
        <v/>
      </c>
      <c r="AM18" t="str" cm="1">
        <f t="array" ref="AM18">IFERROR(INDEX(P$13:P$500,MATCH(0,INDEX(COUNTIF(AM$12:AM17,P$13:P$500)+(P$13:P$500=""),), 0)), "")</f>
        <v/>
      </c>
      <c r="AN18" t="str" cm="1">
        <f t="array" ref="AN18">IFERROR(INDEX(Q$13:Q$500,MATCH(0,INDEX(COUNTIF(AN$12:AN17,Q$13:Q$500)+(Q$13:Q$500=""),), 0)), "")</f>
        <v/>
      </c>
      <c r="AO18" t="str" cm="1">
        <f t="array" ref="AO18">IFERROR(INDEX(R$13:R$500,MATCH(0,INDEX(COUNTIF(AO$12:AO17,R$13:R$500)+(R$13:R$500=""),), 0)), "")</f>
        <v/>
      </c>
      <c r="AP18" t="str" cm="1">
        <f t="array" ref="AP18">IFERROR(INDEX(S$13:S$500,MATCH(0,INDEX(COUNTIF(AP$12:AP17,S$13:S$500)+(S$13:S$500=""),), 0)), "")</f>
        <v/>
      </c>
      <c r="AQ18" cm="1">
        <f t="array" ref="AQ18">IFERROR(INDEX(T$13:T$500,MATCH(0,INDEX(COUNTIF(AQ$12:AQ17,T$13:T$500)+(T$13:T$500=""),), 0)), "")</f>
        <v>0</v>
      </c>
      <c r="AR18" t="str" cm="1">
        <f t="array" ref="AR18">IFERROR(INDEX(U$13:U$500,MATCH(0,INDEX(COUNTIF(AR$12:AR17,U$13:U$500)+(U$13:U$500=""),), 0)), "")</f>
        <v>Egyáltalán nem</v>
      </c>
      <c r="AS18" cm="1">
        <f t="array" ref="AS18">IFERROR(INDEX(V$13:V$500,MATCH(0,INDEX(COUNTIF(AS$12:AS17,V$13:V$500)+(V$13:V$500=""),), 0)), "")</f>
        <v>0</v>
      </c>
      <c r="AT18" t="str" cm="1">
        <f t="array" ref="AT18">IFERROR(INDEX(W$13:W$500,MATCH(0,INDEX(COUNTIF(AT$12:AT17,W$13:W$500)+(W$13:W$500=""),), 0)), "")</f>
        <v/>
      </c>
      <c r="AU18" cm="1">
        <f t="array" ref="AU18">IFERROR(INDEX(X$13:X$500,MATCH(0,INDEX(COUNTIF(AU$12:AU17,X$13:X$500)+(X$13:X$500=""),), 0)), "")</f>
        <v>0</v>
      </c>
    </row>
    <row r="19" spans="3:47" x14ac:dyDescent="0.25">
      <c r="C19" s="1" t="str">
        <f>a!B9</f>
        <v>2-10 fő</v>
      </c>
      <c r="D19" s="1" t="str">
        <f>a!D9</f>
        <v>Érettségi</v>
      </c>
      <c r="E19" s="1" t="str">
        <f>a!F9</f>
        <v>Alkalmazott</v>
      </c>
      <c r="F19" s="1" t="str">
        <f>a!H9</f>
        <v>Fizikai</v>
      </c>
      <c r="G19" s="1">
        <f>a!J9</f>
        <v>5</v>
      </c>
      <c r="H19" s="1" t="str">
        <f>a!L9</f>
        <v>Nagyon fontos</v>
      </c>
      <c r="I19" s="1" t="str">
        <f>a!N9</f>
        <v>Nagyon fontos</v>
      </c>
      <c r="J19" s="1" t="str">
        <f>a!P9</f>
        <v>Nagyon fontos</v>
      </c>
      <c r="K19" s="1" t="str">
        <f>a!R9</f>
        <v>Nagyon fontos</v>
      </c>
      <c r="L19" s="1" t="str">
        <f>a!T9</f>
        <v>Fontos</v>
      </c>
      <c r="M19" s="1">
        <f>a!V9</f>
        <v>5</v>
      </c>
      <c r="N19" s="1" t="str">
        <f>a!X9</f>
        <v>Teljes mértékben</v>
      </c>
      <c r="O19" s="1" t="str">
        <f>a!Z9</f>
        <v>Közepesen</v>
      </c>
      <c r="P19" s="1" t="str">
        <f>a!AB9</f>
        <v>Közepesen</v>
      </c>
      <c r="Q19" s="1" t="str">
        <f>a!AD9</f>
        <v>Közepesen</v>
      </c>
      <c r="R19" s="1" t="str">
        <f>a!AF9</f>
        <v>Teljes mértékben</v>
      </c>
      <c r="S19" s="1" t="str">
        <f>a!AH9</f>
        <v>Közepesen</v>
      </c>
      <c r="T19" s="1" t="str">
        <f>a!AJ9</f>
        <v>Teljes mértékben</v>
      </c>
      <c r="U19" s="1" t="str">
        <f>a!AL9</f>
        <v>Teljes mértékben</v>
      </c>
      <c r="V19" s="1" t="str">
        <f>a!AN9</f>
        <v>Teljes mértékben</v>
      </c>
      <c r="W19" s="1" t="str">
        <f>a!AP9</f>
        <v>Teljes mértékben</v>
      </c>
      <c r="X19" s="1" t="str">
        <f>a!AR9</f>
        <v>Teljes mértékben</v>
      </c>
      <c r="Y19" s="1" t="s">
        <v>160</v>
      </c>
      <c r="Z19" t="str" cm="1">
        <f t="array" ref="Z19">IFERROR(INDEX(C$13:C$500,MATCH(0,INDEX(COUNTIF(Z$12:Z18,C$13:C$500)+(C$13:C$500=""),), 0)), "")</f>
        <v/>
      </c>
      <c r="AA19" t="str" cm="1">
        <f t="array" ref="AA19">IFERROR(INDEX(D$13:D$500,MATCH(0,INDEX(COUNTIF(AA$12:AA18,D$13:D$500)+(D$13:D$500=""),), 0)), "")</f>
        <v>Dr/Phd</v>
      </c>
      <c r="AB19" t="str" cm="1">
        <f t="array" ref="AB19">IFERROR(INDEX(E$13:E$500,MATCH(0,INDEX(COUNTIF(AB$12:AB18,E$13:E$500)+(E$13:E$500=""),), 0)), "")</f>
        <v/>
      </c>
      <c r="AC19" t="str" cm="1">
        <f t="array" ref="AC19">IFERROR(INDEX(F$13:F$500,MATCH(0,INDEX(COUNTIF(AC$12:AC18,F$13:F$500)+(F$13:F$500=""),), 0)), "")</f>
        <v/>
      </c>
      <c r="AD19" cm="1">
        <f t="array" ref="AD19">IFERROR(INDEX(G$13:G$500,MATCH(0,INDEX(COUNTIF(AD$12:AD18,G$13:G$500)+(G$13:G$500=""),), 0)), "")</f>
        <v>0</v>
      </c>
      <c r="AE19" t="str" cm="1">
        <f t="array" ref="AE19">IFERROR(INDEX(H$13:H$500,MATCH(0,INDEX(COUNTIF(AE$12:AE18,H$13:H$500)+(H$13:H$500=""),), 0)), "")</f>
        <v/>
      </c>
      <c r="AF19" t="str" cm="1">
        <f t="array" ref="AF19">IFERROR(INDEX(I$13:I$500,MATCH(0,INDEX(COUNTIF(AF$12:AF18,I$13:I$500)+(I$13:I$500=""),), 0)), "")</f>
        <v/>
      </c>
      <c r="AG19" t="str" cm="1">
        <f t="array" ref="AG19">IFERROR(INDEX(J$13:J$500,MATCH(0,INDEX(COUNTIF(AG$12:AG18,J$13:J$500)+(J$13:J$500=""),), 0)), "")</f>
        <v/>
      </c>
      <c r="AH19" t="str" cm="1">
        <f t="array" ref="AH19">IFERROR(INDEX(K$13:K$500,MATCH(0,INDEX(COUNTIF(AH$12:AH18,K$13:K$500)+(K$13:K$500=""),), 0)), "")</f>
        <v/>
      </c>
      <c r="AI19" t="str" cm="1">
        <f t="array" ref="AI19">IFERROR(INDEX(L$13:L$500,MATCH(0,INDEX(COUNTIF(AI$12:AI18,L$13:L$500)+(L$13:L$500=""),), 0)), "")</f>
        <v/>
      </c>
      <c r="AJ19" cm="1">
        <f t="array" ref="AJ19">IFERROR(INDEX(M$13:M$500,MATCH(0,INDEX(COUNTIF(AJ$12:AJ18,M$13:M$500)+(M$13:M$500=""),), 0)), "")</f>
        <v>0</v>
      </c>
      <c r="AK19" t="str" cm="1">
        <f t="array" ref="AK19">IFERROR(INDEX(N$13:N$500,MATCH(0,INDEX(COUNTIF(AK$12:AK18,N$13:N$500)+(N$13:N$500=""),), 0)), "")</f>
        <v/>
      </c>
      <c r="AL19" t="str" cm="1">
        <f t="array" ref="AL19">IFERROR(INDEX(O$13:O$500,MATCH(0,INDEX(COUNTIF(AL$12:AL18,O$13:O$500)+(O$13:O$500=""),), 0)), "")</f>
        <v/>
      </c>
      <c r="AM19" t="str" cm="1">
        <f t="array" ref="AM19">IFERROR(INDEX(P$13:P$500,MATCH(0,INDEX(COUNTIF(AM$12:AM18,P$13:P$500)+(P$13:P$500=""),), 0)), "")</f>
        <v/>
      </c>
      <c r="AN19" t="str" cm="1">
        <f t="array" ref="AN19">IFERROR(INDEX(Q$13:Q$500,MATCH(0,INDEX(COUNTIF(AN$12:AN18,Q$13:Q$500)+(Q$13:Q$500=""),), 0)), "")</f>
        <v/>
      </c>
      <c r="AO19" t="str" cm="1">
        <f t="array" ref="AO19">IFERROR(INDEX(R$13:R$500,MATCH(0,INDEX(COUNTIF(AO$12:AO18,R$13:R$500)+(R$13:R$500=""),), 0)), "")</f>
        <v/>
      </c>
      <c r="AP19" t="str" cm="1">
        <f t="array" ref="AP19">IFERROR(INDEX(S$13:S$500,MATCH(0,INDEX(COUNTIF(AP$12:AP18,S$13:S$500)+(S$13:S$500=""),), 0)), "")</f>
        <v/>
      </c>
      <c r="AQ19" t="str" cm="1">
        <f t="array" ref="AQ19">IFERROR(INDEX(T$13:T$500,MATCH(0,INDEX(COUNTIF(AQ$12:AQ18,T$13:T$500)+(T$13:T$500=""),), 0)), "")</f>
        <v/>
      </c>
      <c r="AR19" t="str" cm="1">
        <f t="array" ref="AR19">IFERROR(INDEX(U$13:U$500,MATCH(0,INDEX(COUNTIF(AR$12:AR18,U$13:U$500)+(U$13:U$500=""),), 0)), "")</f>
        <v/>
      </c>
      <c r="AS19" t="str" cm="1">
        <f t="array" ref="AS19">IFERROR(INDEX(V$13:V$500,MATCH(0,INDEX(COUNTIF(AS$12:AS18,V$13:V$500)+(V$13:V$500=""),), 0)), "")</f>
        <v/>
      </c>
      <c r="AT19" t="str" cm="1">
        <f t="array" ref="AT19">IFERROR(INDEX(W$13:W$500,MATCH(0,INDEX(COUNTIF(AT$12:AT18,W$13:W$500)+(W$13:W$500=""),), 0)), "")</f>
        <v/>
      </c>
      <c r="AU19" t="str" cm="1">
        <f t="array" ref="AU19">IFERROR(INDEX(X$13:X$500,MATCH(0,INDEX(COUNTIF(AU$12:AU18,X$13:X$500)+(X$13:X$500=""),), 0)), "")</f>
        <v/>
      </c>
    </row>
    <row r="20" spans="3:47" x14ac:dyDescent="0.25">
      <c r="C20" s="1" t="str">
        <f>a!B10</f>
        <v>100 fő fölött</v>
      </c>
      <c r="D20" s="1" t="str">
        <f>a!D10</f>
        <v>Egyetem, mesterképzés</v>
      </c>
      <c r="E20" s="1" t="str">
        <f>a!F10</f>
        <v>Alkalmazott</v>
      </c>
      <c r="F20" s="1" t="str">
        <f>a!H10</f>
        <v>Fizikai</v>
      </c>
      <c r="G20" s="1">
        <f>a!J10</f>
        <v>4</v>
      </c>
      <c r="H20" s="1" t="str">
        <f>a!L10</f>
        <v>Nagyon fontos</v>
      </c>
      <c r="I20" s="1" t="str">
        <f>a!N10</f>
        <v>Fontos</v>
      </c>
      <c r="J20" s="1" t="str">
        <f>a!P10</f>
        <v>Fontos</v>
      </c>
      <c r="K20" s="1" t="str">
        <f>a!R10</f>
        <v>Fontos</v>
      </c>
      <c r="L20" s="1" t="str">
        <f>a!T10</f>
        <v>Közepesen Fontos</v>
      </c>
      <c r="M20" s="1">
        <f>a!V10</f>
        <v>3</v>
      </c>
      <c r="N20" s="1" t="str">
        <f>a!X10</f>
        <v>Teljes mértékben</v>
      </c>
      <c r="O20" s="1" t="str">
        <f>a!Z10</f>
        <v>Közepesen</v>
      </c>
      <c r="P20" s="1" t="str">
        <f>a!AB10</f>
        <v>Teljes mértékben</v>
      </c>
      <c r="Q20" s="1" t="str">
        <f>a!AD10</f>
        <v>Közepesen</v>
      </c>
      <c r="R20" s="1" t="str">
        <f>a!AF10</f>
        <v>Teljes mértékben</v>
      </c>
      <c r="S20" s="1" t="str">
        <f>a!AH10</f>
        <v>Közepesen</v>
      </c>
      <c r="T20" s="1" t="str">
        <f>a!AJ10</f>
        <v>Közepesen</v>
      </c>
      <c r="U20" s="1" t="str">
        <f>a!AL10</f>
        <v>Elégedett,de lehetne jobb</v>
      </c>
      <c r="V20" s="1" t="str">
        <f>a!AN10</f>
        <v>Elégedett,de lehetne jobb</v>
      </c>
      <c r="W20" s="1" t="str">
        <f>a!AP10</f>
        <v>Teljes mértékben</v>
      </c>
      <c r="X20" s="1" t="str">
        <f>a!AR10</f>
        <v>Elégedett,de lehetne jobb</v>
      </c>
      <c r="Y20" s="1" t="s">
        <v>160</v>
      </c>
      <c r="Z20" t="str" cm="1">
        <f t="array" ref="Z20">IFERROR(INDEX(C$13:C$500,MATCH(0,INDEX(COUNTIF(Z$12:Z19,C$13:C$500)+(C$13:C$500=""),), 0)), "")</f>
        <v/>
      </c>
      <c r="AA20" t="str" cm="1">
        <f t="array" ref="AA20">IFERROR(INDEX(D$13:D$500,MATCH(0,INDEX(COUNTIF(AA$12:AA19,D$13:D$500)+(D$13:D$500=""),), 0)), "")</f>
        <v/>
      </c>
      <c r="AB20" t="str" cm="1">
        <f t="array" ref="AB20">IFERROR(INDEX(E$13:E$500,MATCH(0,INDEX(COUNTIF(AB$12:AB19,E$13:E$500)+(E$13:E$500=""),), 0)), "")</f>
        <v/>
      </c>
      <c r="AC20" t="str" cm="1">
        <f t="array" ref="AC20">IFERROR(INDEX(F$13:F$500,MATCH(0,INDEX(COUNTIF(AC$12:AC19,F$13:F$500)+(F$13:F$500=""),), 0)), "")</f>
        <v/>
      </c>
      <c r="AD20" t="str" cm="1">
        <f t="array" ref="AD20">IFERROR(INDEX(G$13:G$500,MATCH(0,INDEX(COUNTIF(AD$12:AD19,G$13:G$500)+(G$13:G$500=""),), 0)), "")</f>
        <v/>
      </c>
      <c r="AE20" t="str" cm="1">
        <f t="array" ref="AE20">IFERROR(INDEX(H$13:H$500,MATCH(0,INDEX(COUNTIF(AE$12:AE19,H$13:H$500)+(H$13:H$500=""),), 0)), "")</f>
        <v/>
      </c>
      <c r="AF20" t="str" cm="1">
        <f t="array" ref="AF20">IFERROR(INDEX(I$13:I$500,MATCH(0,INDEX(COUNTIF(AF$12:AF19,I$13:I$500)+(I$13:I$500=""),), 0)), "")</f>
        <v/>
      </c>
      <c r="AG20" t="str" cm="1">
        <f t="array" ref="AG20">IFERROR(INDEX(J$13:J$500,MATCH(0,INDEX(COUNTIF(AG$12:AG19,J$13:J$500)+(J$13:J$500=""),), 0)), "")</f>
        <v/>
      </c>
      <c r="AH20" t="str" cm="1">
        <f t="array" ref="AH20">IFERROR(INDEX(K$13:K$500,MATCH(0,INDEX(COUNTIF(AH$12:AH19,K$13:K$500)+(K$13:K$500=""),), 0)), "")</f>
        <v/>
      </c>
      <c r="AI20" t="str" cm="1">
        <f t="array" ref="AI20">IFERROR(INDEX(L$13:L$500,MATCH(0,INDEX(COUNTIF(AI$12:AI19,L$13:L$500)+(L$13:L$500=""),), 0)), "")</f>
        <v/>
      </c>
      <c r="AJ20" t="str" cm="1">
        <f t="array" ref="AJ20">IFERROR(INDEX(M$13:M$500,MATCH(0,INDEX(COUNTIF(AJ$12:AJ19,M$13:M$500)+(M$13:M$500=""),), 0)), "")</f>
        <v/>
      </c>
      <c r="AK20" t="str" cm="1">
        <f t="array" ref="AK20">IFERROR(INDEX(N$13:N$500,MATCH(0,INDEX(COUNTIF(AK$12:AK19,N$13:N$500)+(N$13:N$500=""),), 0)), "")</f>
        <v/>
      </c>
      <c r="AL20" t="str" cm="1">
        <f t="array" ref="AL20">IFERROR(INDEX(O$13:O$500,MATCH(0,INDEX(COUNTIF(AL$12:AL19,O$13:O$500)+(O$13:O$500=""),), 0)), "")</f>
        <v/>
      </c>
      <c r="AM20" t="str" cm="1">
        <f t="array" ref="AM20">IFERROR(INDEX(P$13:P$500,MATCH(0,INDEX(COUNTIF(AM$12:AM19,P$13:P$500)+(P$13:P$500=""),), 0)), "")</f>
        <v/>
      </c>
      <c r="AN20" t="str" cm="1">
        <f t="array" ref="AN20">IFERROR(INDEX(Q$13:Q$500,MATCH(0,INDEX(COUNTIF(AN$12:AN19,Q$13:Q$500)+(Q$13:Q$500=""),), 0)), "")</f>
        <v/>
      </c>
      <c r="AO20" t="str" cm="1">
        <f t="array" ref="AO20">IFERROR(INDEX(R$13:R$500,MATCH(0,INDEX(COUNTIF(AO$12:AO19,R$13:R$500)+(R$13:R$500=""),), 0)), "")</f>
        <v/>
      </c>
      <c r="AP20" t="str" cm="1">
        <f t="array" ref="AP20">IFERROR(INDEX(S$13:S$500,MATCH(0,INDEX(COUNTIF(AP$12:AP19,S$13:S$500)+(S$13:S$500=""),), 0)), "")</f>
        <v/>
      </c>
      <c r="AQ20" t="str" cm="1">
        <f t="array" ref="AQ20">IFERROR(INDEX(T$13:T$500,MATCH(0,INDEX(COUNTIF(AQ$12:AQ19,T$13:T$500)+(T$13:T$500=""),), 0)), "")</f>
        <v/>
      </c>
      <c r="AR20" t="str" cm="1">
        <f t="array" ref="AR20">IFERROR(INDEX(U$13:U$500,MATCH(0,INDEX(COUNTIF(AR$12:AR19,U$13:U$500)+(U$13:U$500=""),), 0)), "")</f>
        <v/>
      </c>
      <c r="AS20" t="str" cm="1">
        <f t="array" ref="AS20">IFERROR(INDEX(V$13:V$500,MATCH(0,INDEX(COUNTIF(AS$12:AS19,V$13:V$500)+(V$13:V$500=""),), 0)), "")</f>
        <v/>
      </c>
      <c r="AT20" t="str" cm="1">
        <f t="array" ref="AT20">IFERROR(INDEX(W$13:W$500,MATCH(0,INDEX(COUNTIF(AT$12:AT19,W$13:W$500)+(W$13:W$500=""),), 0)), "")</f>
        <v/>
      </c>
      <c r="AU20" t="str" cm="1">
        <f t="array" ref="AU20">IFERROR(INDEX(X$13:X$500,MATCH(0,INDEX(COUNTIF(AU$12:AU19,X$13:X$500)+(X$13:X$500=""),), 0)), "")</f>
        <v/>
      </c>
    </row>
    <row r="21" spans="3:47" x14ac:dyDescent="0.25">
      <c r="C21" s="1" t="str">
        <f>a!B11</f>
        <v>2-10 fő</v>
      </c>
      <c r="D21" s="1" t="str">
        <f>a!D11</f>
        <v>Főiskola</v>
      </c>
      <c r="E21" s="1" t="str">
        <f>a!F11</f>
        <v>Alkalmazott</v>
      </c>
      <c r="F21" s="1" t="str">
        <f>a!H11</f>
        <v>Fizikai</v>
      </c>
      <c r="G21" s="1">
        <f>a!J11</f>
        <v>5</v>
      </c>
      <c r="H21" s="1" t="str">
        <f>a!L11</f>
        <v>Nagyon fontos</v>
      </c>
      <c r="I21" s="1" t="str">
        <f>a!N11</f>
        <v>Nagyon fontos</v>
      </c>
      <c r="J21" s="1" t="str">
        <f>a!P11</f>
        <v>Nagyon fontos</v>
      </c>
      <c r="K21" s="1" t="str">
        <f>a!R11</f>
        <v>Nagyon fontos</v>
      </c>
      <c r="L21" s="1" t="str">
        <f>a!T11</f>
        <v>Nagyon fontos</v>
      </c>
      <c r="M21" s="1">
        <f>a!V11</f>
        <v>5</v>
      </c>
      <c r="N21" s="1" t="str">
        <f>a!X11</f>
        <v>Teljes mértékben</v>
      </c>
      <c r="O21" s="1" t="str">
        <f>a!Z11</f>
        <v>Teljes mértékben</v>
      </c>
      <c r="P21" s="1" t="str">
        <f>a!AB11</f>
        <v>Teljes mértékben</v>
      </c>
      <c r="Q21" s="1" t="str">
        <f>a!AD11</f>
        <v>Teljes mértékben</v>
      </c>
      <c r="R21" s="1" t="str">
        <f>a!AF11</f>
        <v>Teljes mértékben</v>
      </c>
      <c r="S21" s="1" t="str">
        <f>a!AH11</f>
        <v>Teljes mértékben</v>
      </c>
      <c r="T21" s="1" t="str">
        <f>a!AJ11</f>
        <v>Teljes mértékben</v>
      </c>
      <c r="U21" s="1" t="str">
        <f>a!AL11</f>
        <v>Teljes mértékben</v>
      </c>
      <c r="V21" s="1" t="str">
        <f>a!AN11</f>
        <v>Teljes mértékben</v>
      </c>
      <c r="W21" s="1" t="str">
        <f>a!AP11</f>
        <v>Teljes mértékben</v>
      </c>
      <c r="X21" s="1" t="str">
        <f>a!AR11</f>
        <v>Teljes mértékben</v>
      </c>
      <c r="Y21" s="1" t="s">
        <v>160</v>
      </c>
      <c r="Z21" t="str" cm="1">
        <f t="array" ref="Z21">IFERROR(INDEX(C$13:C$500,MATCH(0,INDEX(COUNTIF(Z$12:Z20,C$13:C$500)+(C$13:C$500=""),), 0)), "")</f>
        <v/>
      </c>
      <c r="AA21" t="str" cm="1">
        <f t="array" ref="AA21">IFERROR(INDEX(D$13:D$500,MATCH(0,INDEX(COUNTIF(AA$12:AA20,D$13:D$500)+(D$13:D$500=""),), 0)), "")</f>
        <v/>
      </c>
      <c r="AB21" t="str" cm="1">
        <f t="array" ref="AB21">IFERROR(INDEX(E$13:E$500,MATCH(0,INDEX(COUNTIF(AB$12:AB20,E$13:E$500)+(E$13:E$500=""),), 0)), "")</f>
        <v/>
      </c>
      <c r="AC21" t="str" cm="1">
        <f t="array" ref="AC21">IFERROR(INDEX(F$13:F$500,MATCH(0,INDEX(COUNTIF(AC$12:AC20,F$13:F$500)+(F$13:F$500=""),), 0)), "")</f>
        <v/>
      </c>
      <c r="AD21" t="str" cm="1">
        <f t="array" ref="AD21">IFERROR(INDEX(G$13:G$500,MATCH(0,INDEX(COUNTIF(AD$12:AD20,G$13:G$500)+(G$13:G$500=""),), 0)), "")</f>
        <v/>
      </c>
      <c r="AE21" t="str" cm="1">
        <f t="array" ref="AE21">IFERROR(INDEX(H$13:H$500,MATCH(0,INDEX(COUNTIF(AE$12:AE20,H$13:H$500)+(H$13:H$500=""),), 0)), "")</f>
        <v/>
      </c>
      <c r="AF21" t="str" cm="1">
        <f t="array" ref="AF21">IFERROR(INDEX(I$13:I$500,MATCH(0,INDEX(COUNTIF(AF$12:AF20,I$13:I$500)+(I$13:I$500=""),), 0)), "")</f>
        <v/>
      </c>
      <c r="AG21" t="str" cm="1">
        <f t="array" ref="AG21">IFERROR(INDEX(J$13:J$500,MATCH(0,INDEX(COUNTIF(AG$12:AG20,J$13:J$500)+(J$13:J$500=""),), 0)), "")</f>
        <v/>
      </c>
      <c r="AH21" t="str" cm="1">
        <f t="array" ref="AH21">IFERROR(INDEX(K$13:K$500,MATCH(0,INDEX(COUNTIF(AH$12:AH20,K$13:K$500)+(K$13:K$500=""),), 0)), "")</f>
        <v/>
      </c>
      <c r="AI21" t="str" cm="1">
        <f t="array" ref="AI21">IFERROR(INDEX(L$13:L$500,MATCH(0,INDEX(COUNTIF(AI$12:AI20,L$13:L$500)+(L$13:L$500=""),), 0)), "")</f>
        <v/>
      </c>
      <c r="AJ21" t="str" cm="1">
        <f t="array" ref="AJ21">IFERROR(INDEX(M$13:M$500,MATCH(0,INDEX(COUNTIF(AJ$12:AJ20,M$13:M$500)+(M$13:M$500=""),), 0)), "")</f>
        <v/>
      </c>
      <c r="AK21" t="str" cm="1">
        <f t="array" ref="AK21">IFERROR(INDEX(N$13:N$500,MATCH(0,INDEX(COUNTIF(AK$12:AK20,N$13:N$500)+(N$13:N$500=""),), 0)), "")</f>
        <v/>
      </c>
      <c r="AL21" t="str" cm="1">
        <f t="array" ref="AL21">IFERROR(INDEX(O$13:O$500,MATCH(0,INDEX(COUNTIF(AL$12:AL20,O$13:O$500)+(O$13:O$500=""),), 0)), "")</f>
        <v/>
      </c>
      <c r="AM21" t="str" cm="1">
        <f t="array" ref="AM21">IFERROR(INDEX(P$13:P$500,MATCH(0,INDEX(COUNTIF(AM$12:AM20,P$13:P$500)+(P$13:P$500=""),), 0)), "")</f>
        <v/>
      </c>
      <c r="AN21" t="str" cm="1">
        <f t="array" ref="AN21">IFERROR(INDEX(Q$13:Q$500,MATCH(0,INDEX(COUNTIF(AN$12:AN20,Q$13:Q$500)+(Q$13:Q$500=""),), 0)), "")</f>
        <v/>
      </c>
      <c r="AO21" t="str" cm="1">
        <f t="array" ref="AO21">IFERROR(INDEX(R$13:R$500,MATCH(0,INDEX(COUNTIF(AO$12:AO20,R$13:R$500)+(R$13:R$500=""),), 0)), "")</f>
        <v/>
      </c>
      <c r="AP21" t="str" cm="1">
        <f t="array" ref="AP21">IFERROR(INDEX(S$13:S$500,MATCH(0,INDEX(COUNTIF(AP$12:AP20,S$13:S$500)+(S$13:S$500=""),), 0)), "")</f>
        <v/>
      </c>
      <c r="AQ21" t="str" cm="1">
        <f t="array" ref="AQ21">IFERROR(INDEX(T$13:T$500,MATCH(0,INDEX(COUNTIF(AQ$12:AQ20,T$13:T$500)+(T$13:T$500=""),), 0)), "")</f>
        <v/>
      </c>
      <c r="AR21" t="str" cm="1">
        <f t="array" ref="AR21">IFERROR(INDEX(U$13:U$500,MATCH(0,INDEX(COUNTIF(AR$12:AR20,U$13:U$500)+(U$13:U$500=""),), 0)), "")</f>
        <v/>
      </c>
      <c r="AS21" t="str" cm="1">
        <f t="array" ref="AS21">IFERROR(INDEX(V$13:V$500,MATCH(0,INDEX(COUNTIF(AS$12:AS20,V$13:V$500)+(V$13:V$500=""),), 0)), "")</f>
        <v/>
      </c>
      <c r="AT21" t="str" cm="1">
        <f t="array" ref="AT21">IFERROR(INDEX(W$13:W$500,MATCH(0,INDEX(COUNTIF(AT$12:AT20,W$13:W$500)+(W$13:W$500=""),), 0)), "")</f>
        <v/>
      </c>
      <c r="AU21" t="str" cm="1">
        <f t="array" ref="AU21">IFERROR(INDEX(X$13:X$500,MATCH(0,INDEX(COUNTIF(AU$12:AU20,X$13:X$500)+(X$13:X$500=""),), 0)), "")</f>
        <v/>
      </c>
    </row>
    <row r="22" spans="3:47" x14ac:dyDescent="0.25">
      <c r="C22" s="1" t="str">
        <f>a!B12</f>
        <v>11-50 fő</v>
      </c>
      <c r="D22" s="1" t="str">
        <f>a!D12</f>
        <v>Érettségi</v>
      </c>
      <c r="E22" s="1" t="str">
        <f>a!F12</f>
        <v>Alkalmazott</v>
      </c>
      <c r="F22" s="1" t="str">
        <f>a!H12</f>
        <v>Fizikai</v>
      </c>
      <c r="G22" s="1">
        <f>a!J12</f>
        <v>3</v>
      </c>
      <c r="H22" s="1" t="str">
        <f>a!L12</f>
        <v>Nagyon fontos</v>
      </c>
      <c r="I22" s="1" t="str">
        <f>a!N12</f>
        <v>Nagyon fontos</v>
      </c>
      <c r="J22" s="1" t="str">
        <f>a!P12</f>
        <v>Nagyon fontos</v>
      </c>
      <c r="K22" s="1" t="str">
        <f>a!R12</f>
        <v>Nagyon fontos</v>
      </c>
      <c r="L22" s="1" t="str">
        <f>a!T12</f>
        <v>Nagyon fontos</v>
      </c>
      <c r="M22" s="1">
        <f>a!V12</f>
        <v>4</v>
      </c>
      <c r="N22" s="1" t="str">
        <f>a!X12</f>
        <v>Teljes mértékben</v>
      </c>
      <c r="O22" s="1" t="str">
        <f>a!Z12</f>
        <v>Közepesen</v>
      </c>
      <c r="P22" s="1" t="str">
        <f>a!AB12</f>
        <v>Teljes mértékben</v>
      </c>
      <c r="Q22" s="1" t="str">
        <f>a!AD12</f>
        <v>Teljes mértékben</v>
      </c>
      <c r="R22" s="1" t="str">
        <f>a!AF12</f>
        <v>Teljes mértékben</v>
      </c>
      <c r="S22" s="1" t="str">
        <f>a!AH12</f>
        <v>Közepesen</v>
      </c>
      <c r="T22" s="1" t="str">
        <f>a!AJ12</f>
        <v>Egyáltalán nem</v>
      </c>
      <c r="U22" s="1" t="str">
        <f>a!AL12</f>
        <v>Közepesen</v>
      </c>
      <c r="V22" s="1" t="str">
        <f>a!AN12</f>
        <v>Egyáltalán nem</v>
      </c>
      <c r="W22" s="1" t="str">
        <f>a!AP12</f>
        <v>Kevésbé</v>
      </c>
      <c r="X22" s="1" t="str">
        <f>a!AR12</f>
        <v>Egyáltalán nem</v>
      </c>
      <c r="Y22" s="1" t="s">
        <v>160</v>
      </c>
      <c r="Z22" t="str" cm="1">
        <f t="array" ref="Z22">IFERROR(INDEX(C$13:C$500,MATCH(0,INDEX(COUNTIF(Z$12:Z21,C$13:C$500)+(C$13:C$500=""),), 0)), "")</f>
        <v/>
      </c>
      <c r="AA22" t="str" cm="1">
        <f t="array" ref="AA22">IFERROR(INDEX(D$13:D$500,MATCH(0,INDEX(COUNTIF(AA$12:AA21,D$13:D$500)+(D$13:D$500=""),), 0)), "")</f>
        <v/>
      </c>
      <c r="AB22" t="str" cm="1">
        <f t="array" ref="AB22">IFERROR(INDEX(E$13:E$500,MATCH(0,INDEX(COUNTIF(AB$12:AB21,E$13:E$500)+(E$13:E$500=""),), 0)), "")</f>
        <v/>
      </c>
      <c r="AC22" t="str" cm="1">
        <f t="array" ref="AC22">IFERROR(INDEX(F$13:F$500,MATCH(0,INDEX(COUNTIF(AC$12:AC21,F$13:F$500)+(F$13:F$500=""),), 0)), "")</f>
        <v/>
      </c>
      <c r="AD22" t="str" cm="1">
        <f t="array" ref="AD22">IFERROR(INDEX(G$13:G$500,MATCH(0,INDEX(COUNTIF(AD$12:AD21,G$13:G$500)+(G$13:G$500=""),), 0)), "")</f>
        <v/>
      </c>
      <c r="AE22" t="str" cm="1">
        <f t="array" ref="AE22">IFERROR(INDEX(H$13:H$500,MATCH(0,INDEX(COUNTIF(AE$12:AE21,H$13:H$500)+(H$13:H$500=""),), 0)), "")</f>
        <v/>
      </c>
      <c r="AF22" t="str" cm="1">
        <f t="array" ref="AF22">IFERROR(INDEX(I$13:I$500,MATCH(0,INDEX(COUNTIF(AF$12:AF21,I$13:I$500)+(I$13:I$500=""),), 0)), "")</f>
        <v/>
      </c>
      <c r="AG22" t="str" cm="1">
        <f t="array" ref="AG22">IFERROR(INDEX(J$13:J$500,MATCH(0,INDEX(COUNTIF(AG$12:AG21,J$13:J$500)+(J$13:J$500=""),), 0)), "")</f>
        <v/>
      </c>
      <c r="AH22" t="str" cm="1">
        <f t="array" ref="AH22">IFERROR(INDEX(K$13:K$500,MATCH(0,INDEX(COUNTIF(AH$12:AH21,K$13:K$500)+(K$13:K$500=""),), 0)), "")</f>
        <v/>
      </c>
      <c r="AI22" t="str" cm="1">
        <f t="array" ref="AI22">IFERROR(INDEX(L$13:L$500,MATCH(0,INDEX(COUNTIF(AI$12:AI21,L$13:L$500)+(L$13:L$500=""),), 0)), "")</f>
        <v/>
      </c>
      <c r="AJ22" t="str" cm="1">
        <f t="array" ref="AJ22">IFERROR(INDEX(M$13:M$500,MATCH(0,INDEX(COUNTIF(AJ$12:AJ21,M$13:M$500)+(M$13:M$500=""),), 0)), "")</f>
        <v/>
      </c>
      <c r="AK22" t="str" cm="1">
        <f t="array" ref="AK22">IFERROR(INDEX(N$13:N$500,MATCH(0,INDEX(COUNTIF(AK$12:AK21,N$13:N$500)+(N$13:N$500=""),), 0)), "")</f>
        <v/>
      </c>
      <c r="AL22" t="str" cm="1">
        <f t="array" ref="AL22">IFERROR(INDEX(O$13:O$500,MATCH(0,INDEX(COUNTIF(AL$12:AL21,O$13:O$500)+(O$13:O$500=""),), 0)), "")</f>
        <v/>
      </c>
      <c r="AM22" t="str" cm="1">
        <f t="array" ref="AM22">IFERROR(INDEX(P$13:P$500,MATCH(0,INDEX(COUNTIF(AM$12:AM21,P$13:P$500)+(P$13:P$500=""),), 0)), "")</f>
        <v/>
      </c>
      <c r="AN22" t="str" cm="1">
        <f t="array" ref="AN22">IFERROR(INDEX(Q$13:Q$500,MATCH(0,INDEX(COUNTIF(AN$12:AN21,Q$13:Q$500)+(Q$13:Q$500=""),), 0)), "")</f>
        <v/>
      </c>
      <c r="AO22" t="str" cm="1">
        <f t="array" ref="AO22">IFERROR(INDEX(R$13:R$500,MATCH(0,INDEX(COUNTIF(AO$12:AO21,R$13:R$500)+(R$13:R$500=""),), 0)), "")</f>
        <v/>
      </c>
      <c r="AP22" t="str" cm="1">
        <f t="array" ref="AP22">IFERROR(INDEX(S$13:S$500,MATCH(0,INDEX(COUNTIF(AP$12:AP21,S$13:S$500)+(S$13:S$500=""),), 0)), "")</f>
        <v/>
      </c>
      <c r="AQ22" t="str" cm="1">
        <f t="array" ref="AQ22">IFERROR(INDEX(T$13:T$500,MATCH(0,INDEX(COUNTIF(AQ$12:AQ21,T$13:T$500)+(T$13:T$500=""),), 0)), "")</f>
        <v/>
      </c>
      <c r="AR22" t="str" cm="1">
        <f t="array" ref="AR22">IFERROR(INDEX(U$13:U$500,MATCH(0,INDEX(COUNTIF(AR$12:AR21,U$13:U$500)+(U$13:U$500=""),), 0)), "")</f>
        <v/>
      </c>
      <c r="AS22" t="str" cm="1">
        <f t="array" ref="AS22">IFERROR(INDEX(V$13:V$500,MATCH(0,INDEX(COUNTIF(AS$12:AS21,V$13:V$500)+(V$13:V$500=""),), 0)), "")</f>
        <v/>
      </c>
      <c r="AT22" t="str" cm="1">
        <f t="array" ref="AT22">IFERROR(INDEX(W$13:W$500,MATCH(0,INDEX(COUNTIF(AT$12:AT21,W$13:W$500)+(W$13:W$500=""),), 0)), "")</f>
        <v/>
      </c>
      <c r="AU22" t="str" cm="1">
        <f t="array" ref="AU22">IFERROR(INDEX(X$13:X$500,MATCH(0,INDEX(COUNTIF(AU$12:AU21,X$13:X$500)+(X$13:X$500=""),), 0)), "")</f>
        <v/>
      </c>
    </row>
    <row r="23" spans="3:47" x14ac:dyDescent="0.25">
      <c r="C23" s="1" t="str">
        <f>a!B13</f>
        <v>50-100 fő</v>
      </c>
      <c r="D23" s="1" t="str">
        <f>a!D13</f>
        <v>Érettségi</v>
      </c>
      <c r="E23" s="1" t="str">
        <f>a!F13</f>
        <v>Alkalmazott</v>
      </c>
      <c r="F23" s="1" t="str">
        <f>a!H13</f>
        <v>Fizikai</v>
      </c>
      <c r="G23" s="1">
        <f>a!J13</f>
        <v>6</v>
      </c>
      <c r="H23" s="1" t="str">
        <f>a!L13</f>
        <v>Nagyon fontos</v>
      </c>
      <c r="I23" s="1" t="str">
        <f>a!N13</f>
        <v>Nagyon fontos</v>
      </c>
      <c r="J23" s="1" t="str">
        <f>a!P13</f>
        <v>Nagyon fontos</v>
      </c>
      <c r="K23" s="1" t="str">
        <f>a!R13</f>
        <v>Nagyon fontos</v>
      </c>
      <c r="L23" s="1" t="str">
        <f>a!T13</f>
        <v>Fontos</v>
      </c>
      <c r="M23" s="1">
        <f>a!V13</f>
        <v>1</v>
      </c>
      <c r="N23" s="1" t="str">
        <f>a!X13</f>
        <v>Teljes mértékben</v>
      </c>
      <c r="O23" s="1" t="str">
        <f>a!Z13</f>
        <v>Teljes mértékben</v>
      </c>
      <c r="P23" s="1" t="str">
        <f>a!AB13</f>
        <v>Közepesen</v>
      </c>
      <c r="Q23" s="1" t="str">
        <f>a!AD13</f>
        <v>Teljes mértékben</v>
      </c>
      <c r="R23" s="1" t="str">
        <f>a!AF13</f>
        <v>Teljes mértékben</v>
      </c>
      <c r="S23" s="1" t="str">
        <f>a!AH13</f>
        <v>Teljes mértékben</v>
      </c>
      <c r="T23" s="1" t="str">
        <f>a!AJ13</f>
        <v>Közepesen</v>
      </c>
      <c r="U23" s="1" t="str">
        <f>a!AL13</f>
        <v>Elégedett,de lehetne jobb</v>
      </c>
      <c r="V23" s="1" t="str">
        <f>a!AN13</f>
        <v>Közepesen</v>
      </c>
      <c r="W23" s="1" t="str">
        <f>a!AP13</f>
        <v>Teljes mértékben</v>
      </c>
      <c r="X23" s="1" t="str">
        <f>a!AR13</f>
        <v>Teljes mértékben</v>
      </c>
      <c r="Y23" s="1" t="s">
        <v>160</v>
      </c>
      <c r="Z23" t="str" cm="1">
        <f t="array" ref="Z23">IFERROR(INDEX(C$13:C$500,MATCH(0,INDEX(COUNTIF(Z$12:Z22,C$13:C$500)+(C$13:C$500=""),), 0)), "")</f>
        <v/>
      </c>
      <c r="AA23" t="str" cm="1">
        <f t="array" ref="AA23">IFERROR(INDEX(D$13:D$500,MATCH(0,INDEX(COUNTIF(AA$12:AA22,D$13:D$500)+(D$13:D$500=""),), 0)), "")</f>
        <v/>
      </c>
      <c r="AB23" t="str" cm="1">
        <f t="array" ref="AB23">IFERROR(INDEX(E$13:E$500,MATCH(0,INDEX(COUNTIF(AB$12:AB22,E$13:E$500)+(E$13:E$500=""),), 0)), "")</f>
        <v/>
      </c>
      <c r="AC23" t="str" cm="1">
        <f t="array" ref="AC23">IFERROR(INDEX(F$13:F$500,MATCH(0,INDEX(COUNTIF(AC$12:AC22,F$13:F$500)+(F$13:F$500=""),), 0)), "")</f>
        <v/>
      </c>
      <c r="AD23" t="str" cm="1">
        <f t="array" ref="AD23">IFERROR(INDEX(G$13:G$500,MATCH(0,INDEX(COUNTIF(AD$12:AD22,G$13:G$500)+(G$13:G$500=""),), 0)), "")</f>
        <v/>
      </c>
      <c r="AE23" t="str" cm="1">
        <f t="array" ref="AE23">IFERROR(INDEX(H$13:H$500,MATCH(0,INDEX(COUNTIF(AE$12:AE22,H$13:H$500)+(H$13:H$500=""),), 0)), "")</f>
        <v/>
      </c>
      <c r="AF23" t="str" cm="1">
        <f t="array" ref="AF23">IFERROR(INDEX(I$13:I$500,MATCH(0,INDEX(COUNTIF(AF$12:AF22,I$13:I$500)+(I$13:I$500=""),), 0)), "")</f>
        <v/>
      </c>
      <c r="AG23" t="str" cm="1">
        <f t="array" ref="AG23">IFERROR(INDEX(J$13:J$500,MATCH(0,INDEX(COUNTIF(AG$12:AG22,J$13:J$500)+(J$13:J$500=""),), 0)), "")</f>
        <v/>
      </c>
      <c r="AH23" t="str" cm="1">
        <f t="array" ref="AH23">IFERROR(INDEX(K$13:K$500,MATCH(0,INDEX(COUNTIF(AH$12:AH22,K$13:K$500)+(K$13:K$500=""),), 0)), "")</f>
        <v/>
      </c>
      <c r="AI23" t="str" cm="1">
        <f t="array" ref="AI23">IFERROR(INDEX(L$13:L$500,MATCH(0,INDEX(COUNTIF(AI$12:AI22,L$13:L$500)+(L$13:L$500=""),), 0)), "")</f>
        <v/>
      </c>
      <c r="AJ23" t="str" cm="1">
        <f t="array" ref="AJ23">IFERROR(INDEX(M$13:M$500,MATCH(0,INDEX(COUNTIF(AJ$12:AJ22,M$13:M$500)+(M$13:M$500=""),), 0)), "")</f>
        <v/>
      </c>
      <c r="AK23" t="str" cm="1">
        <f t="array" ref="AK23">IFERROR(INDEX(N$13:N$500,MATCH(0,INDEX(COUNTIF(AK$12:AK22,N$13:N$500)+(N$13:N$500=""),), 0)), "")</f>
        <v/>
      </c>
      <c r="AL23" t="str" cm="1">
        <f t="array" ref="AL23">IFERROR(INDEX(O$13:O$500,MATCH(0,INDEX(COUNTIF(AL$12:AL22,O$13:O$500)+(O$13:O$500=""),), 0)), "")</f>
        <v/>
      </c>
      <c r="AM23" t="str" cm="1">
        <f t="array" ref="AM23">IFERROR(INDEX(P$13:P$500,MATCH(0,INDEX(COUNTIF(AM$12:AM22,P$13:P$500)+(P$13:P$500=""),), 0)), "")</f>
        <v/>
      </c>
      <c r="AN23" t="str" cm="1">
        <f t="array" ref="AN23">IFERROR(INDEX(Q$13:Q$500,MATCH(0,INDEX(COUNTIF(AN$12:AN22,Q$13:Q$500)+(Q$13:Q$500=""),), 0)), "")</f>
        <v/>
      </c>
      <c r="AO23" t="str" cm="1">
        <f t="array" ref="AO23">IFERROR(INDEX(R$13:R$500,MATCH(0,INDEX(COUNTIF(AO$12:AO22,R$13:R$500)+(R$13:R$500=""),), 0)), "")</f>
        <v/>
      </c>
      <c r="AP23" t="str" cm="1">
        <f t="array" ref="AP23">IFERROR(INDEX(S$13:S$500,MATCH(0,INDEX(COUNTIF(AP$12:AP22,S$13:S$500)+(S$13:S$500=""),), 0)), "")</f>
        <v/>
      </c>
      <c r="AQ23" t="str" cm="1">
        <f t="array" ref="AQ23">IFERROR(INDEX(T$13:T$500,MATCH(0,INDEX(COUNTIF(AQ$12:AQ22,T$13:T$500)+(T$13:T$500=""),), 0)), "")</f>
        <v/>
      </c>
      <c r="AR23" t="str" cm="1">
        <f t="array" ref="AR23">IFERROR(INDEX(U$13:U$500,MATCH(0,INDEX(COUNTIF(AR$12:AR22,U$13:U$500)+(U$13:U$500=""),), 0)), "")</f>
        <v/>
      </c>
      <c r="AS23" t="str" cm="1">
        <f t="array" ref="AS23">IFERROR(INDEX(V$13:V$500,MATCH(0,INDEX(COUNTIF(AS$12:AS22,V$13:V$500)+(V$13:V$500=""),), 0)), "")</f>
        <v/>
      </c>
      <c r="AT23" t="str" cm="1">
        <f t="array" ref="AT23">IFERROR(INDEX(W$13:W$500,MATCH(0,INDEX(COUNTIF(AT$12:AT22,W$13:W$500)+(W$13:W$500=""),), 0)), "")</f>
        <v/>
      </c>
      <c r="AU23" t="str" cm="1">
        <f t="array" ref="AU23">IFERROR(INDEX(X$13:X$500,MATCH(0,INDEX(COUNTIF(AU$12:AU22,X$13:X$500)+(X$13:X$500=""),), 0)), "")</f>
        <v/>
      </c>
    </row>
    <row r="24" spans="3:47" x14ac:dyDescent="0.25">
      <c r="C24" s="1" t="str">
        <f>a!B14</f>
        <v>2-10 fő</v>
      </c>
      <c r="D24" s="1" t="str">
        <f>a!D14</f>
        <v>Érettségi</v>
      </c>
      <c r="E24" s="1" t="str">
        <f>a!F14</f>
        <v>Felső vezető</v>
      </c>
      <c r="F24" s="1" t="str">
        <f>a!H14</f>
        <v>Szellemi</v>
      </c>
      <c r="G24" s="1">
        <f>a!J14</f>
        <v>6</v>
      </c>
      <c r="H24" s="1" t="str">
        <f>a!L14</f>
        <v>Nagyon fontos</v>
      </c>
      <c r="I24" s="1" t="str">
        <f>a!N14</f>
        <v>Nagyon fontos</v>
      </c>
      <c r="J24" s="1" t="str">
        <f>a!P14</f>
        <v>Nagyon fontos</v>
      </c>
      <c r="K24" s="1" t="str">
        <f>a!R14</f>
        <v>Nagyon fontos</v>
      </c>
      <c r="L24" s="1" t="str">
        <f>a!T14</f>
        <v>Nagyon fontos</v>
      </c>
      <c r="M24" s="1">
        <f>a!V14</f>
        <v>3</v>
      </c>
      <c r="N24" s="1" t="str">
        <f>a!X14</f>
        <v>Közepesen</v>
      </c>
      <c r="O24" s="1" t="str">
        <f>a!Z14</f>
        <v>Közepesen</v>
      </c>
      <c r="P24" s="1" t="str">
        <f>a!AB14</f>
        <v>Közepesen</v>
      </c>
      <c r="Q24" s="1" t="str">
        <f>a!AD14</f>
        <v>Közepesen</v>
      </c>
      <c r="R24" s="1" t="str">
        <f>a!AF14</f>
        <v>Közepesen</v>
      </c>
      <c r="S24" s="1" t="str">
        <f>a!AH14</f>
        <v>Közepesen</v>
      </c>
      <c r="T24" s="1" t="str">
        <f>a!AJ14</f>
        <v>Teljes mértékben</v>
      </c>
      <c r="U24" s="1" t="str">
        <f>a!AL14</f>
        <v>Teljes mértékben</v>
      </c>
      <c r="V24" s="1" t="str">
        <f>a!AN14</f>
        <v>Teljes mértékben</v>
      </c>
      <c r="W24" s="1" t="str">
        <f>a!AP14</f>
        <v>Elégedett,de lehetne jobb</v>
      </c>
      <c r="X24" s="1" t="str">
        <f>a!AR14</f>
        <v>Teljes mértékben</v>
      </c>
      <c r="Y24" s="1" t="s">
        <v>160</v>
      </c>
      <c r="Z24" t="str" cm="1">
        <f t="array" ref="Z24">IFERROR(INDEX(C$13:C$500,MATCH(0,INDEX(COUNTIF(Z$12:Z23,C$13:C$500)+(C$13:C$500=""),), 0)), "")</f>
        <v/>
      </c>
      <c r="AA24" t="str" cm="1">
        <f t="array" ref="AA24">IFERROR(INDEX(D$13:D$500,MATCH(0,INDEX(COUNTIF(AA$12:AA23,D$13:D$500)+(D$13:D$500=""),), 0)), "")</f>
        <v/>
      </c>
      <c r="AB24" t="str" cm="1">
        <f t="array" ref="AB24">IFERROR(INDEX(E$13:E$500,MATCH(0,INDEX(COUNTIF(AB$12:AB23,E$13:E$500)+(E$13:E$500=""),), 0)), "")</f>
        <v/>
      </c>
      <c r="AC24" t="str" cm="1">
        <f t="array" ref="AC24">IFERROR(INDEX(F$13:F$500,MATCH(0,INDEX(COUNTIF(AC$12:AC23,F$13:F$500)+(F$13:F$500=""),), 0)), "")</f>
        <v/>
      </c>
      <c r="AD24" t="str" cm="1">
        <f t="array" ref="AD24">IFERROR(INDEX(G$13:G$500,MATCH(0,INDEX(COUNTIF(AD$12:AD23,G$13:G$500)+(G$13:G$500=""),), 0)), "")</f>
        <v/>
      </c>
      <c r="AE24" t="str" cm="1">
        <f t="array" ref="AE24">IFERROR(INDEX(H$13:H$500,MATCH(0,INDEX(COUNTIF(AE$12:AE23,H$13:H$500)+(H$13:H$500=""),), 0)), "")</f>
        <v/>
      </c>
      <c r="AF24" t="str" cm="1">
        <f t="array" ref="AF24">IFERROR(INDEX(I$13:I$500,MATCH(0,INDEX(COUNTIF(AF$12:AF23,I$13:I$500)+(I$13:I$500=""),), 0)), "")</f>
        <v/>
      </c>
      <c r="AG24" t="str" cm="1">
        <f t="array" ref="AG24">IFERROR(INDEX(J$13:J$500,MATCH(0,INDEX(COUNTIF(AG$12:AG23,J$13:J$500)+(J$13:J$500=""),), 0)), "")</f>
        <v/>
      </c>
      <c r="AH24" t="str" cm="1">
        <f t="array" ref="AH24">IFERROR(INDEX(K$13:K$500,MATCH(0,INDEX(COUNTIF(AH$12:AH23,K$13:K$500)+(K$13:K$500=""),), 0)), "")</f>
        <v/>
      </c>
      <c r="AI24" t="str" cm="1">
        <f t="array" ref="AI24">IFERROR(INDEX(L$13:L$500,MATCH(0,INDEX(COUNTIF(AI$12:AI23,L$13:L$500)+(L$13:L$500=""),), 0)), "")</f>
        <v/>
      </c>
      <c r="AJ24" t="str" cm="1">
        <f t="array" ref="AJ24">IFERROR(INDEX(M$13:M$500,MATCH(0,INDEX(COUNTIF(AJ$12:AJ23,M$13:M$500)+(M$13:M$500=""),), 0)), "")</f>
        <v/>
      </c>
      <c r="AK24" t="str" cm="1">
        <f t="array" ref="AK24">IFERROR(INDEX(N$13:N$500,MATCH(0,INDEX(COUNTIF(AK$12:AK23,N$13:N$500)+(N$13:N$500=""),), 0)), "")</f>
        <v/>
      </c>
      <c r="AL24" t="str" cm="1">
        <f t="array" ref="AL24">IFERROR(INDEX(O$13:O$500,MATCH(0,INDEX(COUNTIF(AL$12:AL23,O$13:O$500)+(O$13:O$500=""),), 0)), "")</f>
        <v/>
      </c>
      <c r="AM24" t="str" cm="1">
        <f t="array" ref="AM24">IFERROR(INDEX(P$13:P$500,MATCH(0,INDEX(COUNTIF(AM$12:AM23,P$13:P$500)+(P$13:P$500=""),), 0)), "")</f>
        <v/>
      </c>
      <c r="AN24" t="str" cm="1">
        <f t="array" ref="AN24">IFERROR(INDEX(Q$13:Q$500,MATCH(0,INDEX(COUNTIF(AN$12:AN23,Q$13:Q$500)+(Q$13:Q$500=""),), 0)), "")</f>
        <v/>
      </c>
      <c r="AO24" t="str" cm="1">
        <f t="array" ref="AO24">IFERROR(INDEX(R$13:R$500,MATCH(0,INDEX(COUNTIF(AO$12:AO23,R$13:R$500)+(R$13:R$500=""),), 0)), "")</f>
        <v/>
      </c>
      <c r="AP24" t="str" cm="1">
        <f t="array" ref="AP24">IFERROR(INDEX(S$13:S$500,MATCH(0,INDEX(COUNTIF(AP$12:AP23,S$13:S$500)+(S$13:S$500=""),), 0)), "")</f>
        <v/>
      </c>
      <c r="AQ24" t="str" cm="1">
        <f t="array" ref="AQ24">IFERROR(INDEX(T$13:T$500,MATCH(0,INDEX(COUNTIF(AQ$12:AQ23,T$13:T$500)+(T$13:T$500=""),), 0)), "")</f>
        <v/>
      </c>
      <c r="AR24" t="str" cm="1">
        <f t="array" ref="AR24">IFERROR(INDEX(U$13:U$500,MATCH(0,INDEX(COUNTIF(AR$12:AR23,U$13:U$500)+(U$13:U$500=""),), 0)), "")</f>
        <v/>
      </c>
      <c r="AS24" t="str" cm="1">
        <f t="array" ref="AS24">IFERROR(INDEX(V$13:V$500,MATCH(0,INDEX(COUNTIF(AS$12:AS23,V$13:V$500)+(V$13:V$500=""),), 0)), "")</f>
        <v/>
      </c>
      <c r="AT24" t="str" cm="1">
        <f t="array" ref="AT24">IFERROR(INDEX(W$13:W$500,MATCH(0,INDEX(COUNTIF(AT$12:AT23,W$13:W$500)+(W$13:W$500=""),), 0)), "")</f>
        <v/>
      </c>
      <c r="AU24" t="str" cm="1">
        <f t="array" ref="AU24">IFERROR(INDEX(X$13:X$500,MATCH(0,INDEX(COUNTIF(AU$12:AU23,X$13:X$500)+(X$13:X$500=""),), 0)), "")</f>
        <v/>
      </c>
    </row>
    <row r="25" spans="3:47" x14ac:dyDescent="0.25">
      <c r="C25" s="1" t="str">
        <f>a!B15</f>
        <v>11-50 fő</v>
      </c>
      <c r="D25" s="1" t="str">
        <f>a!D15</f>
        <v>Érettségi</v>
      </c>
      <c r="E25" s="1" t="str">
        <f>a!F15</f>
        <v>Alkalmazott</v>
      </c>
      <c r="F25" s="1" t="str">
        <f>a!H15</f>
        <v>Fizikai</v>
      </c>
      <c r="G25" s="1">
        <f>a!J15</f>
        <v>6</v>
      </c>
      <c r="H25" s="1" t="str">
        <f>a!L15</f>
        <v>Fontos</v>
      </c>
      <c r="I25" s="1" t="str">
        <f>a!N15</f>
        <v>Nagyon fontos</v>
      </c>
      <c r="J25" s="1" t="str">
        <f>a!P15</f>
        <v>Fontos</v>
      </c>
      <c r="K25" s="1" t="str">
        <f>a!R15</f>
        <v>Nagyon fontos</v>
      </c>
      <c r="L25" s="1" t="str">
        <f>a!T15</f>
        <v>Fontos</v>
      </c>
      <c r="M25" s="1">
        <f>a!V15</f>
        <v>3</v>
      </c>
      <c r="N25" s="1" t="str">
        <f>a!X15</f>
        <v>Teljes mértékben</v>
      </c>
      <c r="O25" s="1" t="str">
        <f>a!Z15</f>
        <v>Közepesen</v>
      </c>
      <c r="P25" s="1" t="str">
        <f>a!AB15</f>
        <v>Teljes mértékben</v>
      </c>
      <c r="Q25" s="1" t="str">
        <f>a!AD15</f>
        <v>Egyáltalán nem</v>
      </c>
      <c r="R25" s="1" t="str">
        <f>a!AF15</f>
        <v>Teljes mértékben</v>
      </c>
      <c r="S25" s="1" t="str">
        <f>a!AH15</f>
        <v>Teljes mértékben</v>
      </c>
      <c r="T25" s="1" t="str">
        <f>a!AJ15</f>
        <v>Elégedett,de lehetne jobb</v>
      </c>
      <c r="U25" s="1" t="str">
        <f>a!AL15</f>
        <v>Teljes mértékben</v>
      </c>
      <c r="V25" s="1" t="str">
        <f>a!AN15</f>
        <v>Elégedett,de lehetne jobb</v>
      </c>
      <c r="W25" s="1" t="str">
        <f>a!AP15</f>
        <v>Teljes mértékben</v>
      </c>
      <c r="X25" s="1" t="str">
        <f>a!AR15</f>
        <v>Teljes mértékben</v>
      </c>
      <c r="Y25" s="1" t="s">
        <v>160</v>
      </c>
      <c r="Z25" t="str" cm="1">
        <f t="array" ref="Z25">IFERROR(INDEX(C$13:C$500,MATCH(0,INDEX(COUNTIF(Z$12:Z24,C$13:C$500)+(C$13:C$500=""),), 0)), "")</f>
        <v/>
      </c>
      <c r="AA25" t="str" cm="1">
        <f t="array" ref="AA25">IFERROR(INDEX(D$13:D$500,MATCH(0,INDEX(COUNTIF(AA$12:AA24,D$13:D$500)+(D$13:D$500=""),), 0)), "")</f>
        <v/>
      </c>
      <c r="AB25" t="str" cm="1">
        <f t="array" ref="AB25">IFERROR(INDEX(E$13:E$500,MATCH(0,INDEX(COUNTIF(AB$12:AB24,E$13:E$500)+(E$13:E$500=""),), 0)), "")</f>
        <v/>
      </c>
      <c r="AC25" t="str" cm="1">
        <f t="array" ref="AC25">IFERROR(INDEX(F$13:F$500,MATCH(0,INDEX(COUNTIF(AC$12:AC24,F$13:F$500)+(F$13:F$500=""),), 0)), "")</f>
        <v/>
      </c>
      <c r="AD25" t="str" cm="1">
        <f t="array" ref="AD25">IFERROR(INDEX(G$13:G$500,MATCH(0,INDEX(COUNTIF(AD$12:AD24,G$13:G$500)+(G$13:G$500=""),), 0)), "")</f>
        <v/>
      </c>
      <c r="AE25" t="str" cm="1">
        <f t="array" ref="AE25">IFERROR(INDEX(H$13:H$500,MATCH(0,INDEX(COUNTIF(AE$12:AE24,H$13:H$500)+(H$13:H$500=""),), 0)), "")</f>
        <v/>
      </c>
      <c r="AF25" t="str" cm="1">
        <f t="array" ref="AF25">IFERROR(INDEX(I$13:I$500,MATCH(0,INDEX(COUNTIF(AF$12:AF24,I$13:I$500)+(I$13:I$500=""),), 0)), "")</f>
        <v/>
      </c>
      <c r="AG25" t="str" cm="1">
        <f t="array" ref="AG25">IFERROR(INDEX(J$13:J$500,MATCH(0,INDEX(COUNTIF(AG$12:AG24,J$13:J$500)+(J$13:J$500=""),), 0)), "")</f>
        <v/>
      </c>
      <c r="AH25" t="str" cm="1">
        <f t="array" ref="AH25">IFERROR(INDEX(K$13:K$500,MATCH(0,INDEX(COUNTIF(AH$12:AH24,K$13:K$500)+(K$13:K$500=""),), 0)), "")</f>
        <v/>
      </c>
      <c r="AI25" t="str" cm="1">
        <f t="array" ref="AI25">IFERROR(INDEX(L$13:L$500,MATCH(0,INDEX(COUNTIF(AI$12:AI24,L$13:L$500)+(L$13:L$500=""),), 0)), "")</f>
        <v/>
      </c>
      <c r="AJ25" t="str" cm="1">
        <f t="array" ref="AJ25">IFERROR(INDEX(M$13:M$500,MATCH(0,INDEX(COUNTIF(AJ$12:AJ24,M$13:M$500)+(M$13:M$500=""),), 0)), "")</f>
        <v/>
      </c>
      <c r="AK25" t="str" cm="1">
        <f t="array" ref="AK25">IFERROR(INDEX(N$13:N$500,MATCH(0,INDEX(COUNTIF(AK$12:AK24,N$13:N$500)+(N$13:N$500=""),), 0)), "")</f>
        <v/>
      </c>
      <c r="AL25" t="str" cm="1">
        <f t="array" ref="AL25">IFERROR(INDEX(O$13:O$500,MATCH(0,INDEX(COUNTIF(AL$12:AL24,O$13:O$500)+(O$13:O$500=""),), 0)), "")</f>
        <v/>
      </c>
      <c r="AM25" t="str" cm="1">
        <f t="array" ref="AM25">IFERROR(INDEX(P$13:P$500,MATCH(0,INDEX(COUNTIF(AM$12:AM24,P$13:P$500)+(P$13:P$500=""),), 0)), "")</f>
        <v/>
      </c>
      <c r="AN25" t="str" cm="1">
        <f t="array" ref="AN25">IFERROR(INDEX(Q$13:Q$500,MATCH(0,INDEX(COUNTIF(AN$12:AN24,Q$13:Q$500)+(Q$13:Q$500=""),), 0)), "")</f>
        <v/>
      </c>
      <c r="AO25" t="str" cm="1">
        <f t="array" ref="AO25">IFERROR(INDEX(R$13:R$500,MATCH(0,INDEX(COUNTIF(AO$12:AO24,R$13:R$500)+(R$13:R$500=""),), 0)), "")</f>
        <v/>
      </c>
      <c r="AP25" t="str" cm="1">
        <f t="array" ref="AP25">IFERROR(INDEX(S$13:S$500,MATCH(0,INDEX(COUNTIF(AP$12:AP24,S$13:S$500)+(S$13:S$500=""),), 0)), "")</f>
        <v/>
      </c>
      <c r="AQ25" t="str" cm="1">
        <f t="array" ref="AQ25">IFERROR(INDEX(T$13:T$500,MATCH(0,INDEX(COUNTIF(AQ$12:AQ24,T$13:T$500)+(T$13:T$500=""),), 0)), "")</f>
        <v/>
      </c>
      <c r="AR25" t="str" cm="1">
        <f t="array" ref="AR25">IFERROR(INDEX(U$13:U$500,MATCH(0,INDEX(COUNTIF(AR$12:AR24,U$13:U$500)+(U$13:U$500=""),), 0)), "")</f>
        <v/>
      </c>
      <c r="AS25" t="str" cm="1">
        <f t="array" ref="AS25">IFERROR(INDEX(V$13:V$500,MATCH(0,INDEX(COUNTIF(AS$12:AS24,V$13:V$500)+(V$13:V$500=""),), 0)), "")</f>
        <v/>
      </c>
      <c r="AT25" t="str" cm="1">
        <f t="array" ref="AT25">IFERROR(INDEX(W$13:W$500,MATCH(0,INDEX(COUNTIF(AT$12:AT24,W$13:W$500)+(W$13:W$500=""),), 0)), "")</f>
        <v/>
      </c>
      <c r="AU25" t="str" cm="1">
        <f t="array" ref="AU25">IFERROR(INDEX(X$13:X$500,MATCH(0,INDEX(COUNTIF(AU$12:AU24,X$13:X$500)+(X$13:X$500=""),), 0)), "")</f>
        <v/>
      </c>
    </row>
    <row r="26" spans="3:47" x14ac:dyDescent="0.25">
      <c r="C26" s="1" t="str">
        <f>a!B16</f>
        <v>100 fő fölött</v>
      </c>
      <c r="D26" s="1" t="str">
        <f>a!D16</f>
        <v>Főiskola</v>
      </c>
      <c r="E26" s="1" t="str">
        <f>a!F16</f>
        <v>Alkalmazott</v>
      </c>
      <c r="F26" s="1" t="str">
        <f>a!H16</f>
        <v>Fizikai</v>
      </c>
      <c r="G26" s="1">
        <f>a!J16</f>
        <v>6</v>
      </c>
      <c r="H26" s="1" t="str">
        <f>a!L16</f>
        <v>Fontos</v>
      </c>
      <c r="I26" s="1" t="str">
        <f>a!N16</f>
        <v>Fontos</v>
      </c>
      <c r="J26" s="1" t="str">
        <f>a!P16</f>
        <v>Fontos</v>
      </c>
      <c r="K26" s="1" t="str">
        <f>a!R16</f>
        <v>Közepesen Fontos</v>
      </c>
      <c r="L26" s="1" t="str">
        <f>a!T16</f>
        <v>Közepesen Fontos</v>
      </c>
      <c r="M26" s="1">
        <f>a!V16</f>
        <v>5</v>
      </c>
      <c r="N26" s="1" t="str">
        <f>a!X16</f>
        <v>Közepesen</v>
      </c>
      <c r="O26" s="1" t="str">
        <f>a!Z16</f>
        <v>Közepesen</v>
      </c>
      <c r="P26" s="1" t="str">
        <f>a!AB16</f>
        <v>Teljes mértékben</v>
      </c>
      <c r="Q26" s="1" t="str">
        <f>a!AD16</f>
        <v>Egyáltalán nem</v>
      </c>
      <c r="R26" s="1" t="str">
        <f>a!AF16</f>
        <v>Teljes mértékben</v>
      </c>
      <c r="S26" s="1" t="str">
        <f>a!AH16</f>
        <v>Teljes mértékben</v>
      </c>
      <c r="T26" s="1" t="str">
        <f>a!AJ16</f>
        <v>Egyáltalán nem</v>
      </c>
      <c r="U26" s="1" t="str">
        <f>a!AL16</f>
        <v>Közepesen</v>
      </c>
      <c r="V26" s="1" t="str">
        <f>a!AN16</f>
        <v>Kevésbé</v>
      </c>
      <c r="W26" s="1" t="str">
        <f>a!AP16</f>
        <v>Teljes mértékben</v>
      </c>
      <c r="X26" s="1" t="str">
        <f>a!AR16</f>
        <v>Kevésbé</v>
      </c>
      <c r="Y26" s="1" t="s">
        <v>160</v>
      </c>
      <c r="Z26" t="str" cm="1">
        <f t="array" ref="Z26">IFERROR(INDEX(C$13:C$500,MATCH(0,INDEX(COUNTIF(Z$12:Z25,C$13:C$500)+(C$13:C$500=""),), 0)), "")</f>
        <v/>
      </c>
      <c r="AA26" t="str" cm="1">
        <f t="array" ref="AA26">IFERROR(INDEX(D$13:D$500,MATCH(0,INDEX(COUNTIF(AA$12:AA25,D$13:D$500)+(D$13:D$500=""),), 0)), "")</f>
        <v/>
      </c>
      <c r="AB26" t="str" cm="1">
        <f t="array" ref="AB26">IFERROR(INDEX(E$13:E$500,MATCH(0,INDEX(COUNTIF(AB$12:AB25,E$13:E$500)+(E$13:E$500=""),), 0)), "")</f>
        <v/>
      </c>
      <c r="AC26" t="str" cm="1">
        <f t="array" ref="AC26">IFERROR(INDEX(F$13:F$500,MATCH(0,INDEX(COUNTIF(AC$12:AC25,F$13:F$500)+(F$13:F$500=""),), 0)), "")</f>
        <v/>
      </c>
      <c r="AD26" t="str" cm="1">
        <f t="array" ref="AD26">IFERROR(INDEX(G$13:G$500,MATCH(0,INDEX(COUNTIF(AD$12:AD25,G$13:G$500)+(G$13:G$500=""),), 0)), "")</f>
        <v/>
      </c>
      <c r="AE26" t="str" cm="1">
        <f t="array" ref="AE26">IFERROR(INDEX(H$13:H$500,MATCH(0,INDEX(COUNTIF(AE$12:AE25,H$13:H$500)+(H$13:H$500=""),), 0)), "")</f>
        <v/>
      </c>
      <c r="AF26" t="str" cm="1">
        <f t="array" ref="AF26">IFERROR(INDEX(I$13:I$500,MATCH(0,INDEX(COUNTIF(AF$12:AF25,I$13:I$500)+(I$13:I$500=""),), 0)), "")</f>
        <v/>
      </c>
      <c r="AG26" t="str" cm="1">
        <f t="array" ref="AG26">IFERROR(INDEX(J$13:J$500,MATCH(0,INDEX(COUNTIF(AG$12:AG25,J$13:J$500)+(J$13:J$500=""),), 0)), "")</f>
        <v/>
      </c>
      <c r="AH26" t="str" cm="1">
        <f t="array" ref="AH26">IFERROR(INDEX(K$13:K$500,MATCH(0,INDEX(COUNTIF(AH$12:AH25,K$13:K$500)+(K$13:K$500=""),), 0)), "")</f>
        <v/>
      </c>
      <c r="AI26" t="str" cm="1">
        <f t="array" ref="AI26">IFERROR(INDEX(L$13:L$500,MATCH(0,INDEX(COUNTIF(AI$12:AI25,L$13:L$500)+(L$13:L$500=""),), 0)), "")</f>
        <v/>
      </c>
      <c r="AJ26" t="str" cm="1">
        <f t="array" ref="AJ26">IFERROR(INDEX(M$13:M$500,MATCH(0,INDEX(COUNTIF(AJ$12:AJ25,M$13:M$500)+(M$13:M$500=""),), 0)), "")</f>
        <v/>
      </c>
      <c r="AK26" t="str" cm="1">
        <f t="array" ref="AK26">IFERROR(INDEX(N$13:N$500,MATCH(0,INDEX(COUNTIF(AK$12:AK25,N$13:N$500)+(N$13:N$500=""),), 0)), "")</f>
        <v/>
      </c>
      <c r="AL26" t="str" cm="1">
        <f t="array" ref="AL26">IFERROR(INDEX(O$13:O$500,MATCH(0,INDEX(COUNTIF(AL$12:AL25,O$13:O$500)+(O$13:O$500=""),), 0)), "")</f>
        <v/>
      </c>
      <c r="AM26" t="str" cm="1">
        <f t="array" ref="AM26">IFERROR(INDEX(P$13:P$500,MATCH(0,INDEX(COUNTIF(AM$12:AM25,P$13:P$500)+(P$13:P$500=""),), 0)), "")</f>
        <v/>
      </c>
      <c r="AN26" t="str" cm="1">
        <f t="array" ref="AN26">IFERROR(INDEX(Q$13:Q$500,MATCH(0,INDEX(COUNTIF(AN$12:AN25,Q$13:Q$500)+(Q$13:Q$500=""),), 0)), "")</f>
        <v/>
      </c>
      <c r="AO26" t="str" cm="1">
        <f t="array" ref="AO26">IFERROR(INDEX(R$13:R$500,MATCH(0,INDEX(COUNTIF(AO$12:AO25,R$13:R$500)+(R$13:R$500=""),), 0)), "")</f>
        <v/>
      </c>
      <c r="AP26" t="str" cm="1">
        <f t="array" ref="AP26">IFERROR(INDEX(S$13:S$500,MATCH(0,INDEX(COUNTIF(AP$12:AP25,S$13:S$500)+(S$13:S$500=""),), 0)), "")</f>
        <v/>
      </c>
      <c r="AQ26" t="str" cm="1">
        <f t="array" ref="AQ26">IFERROR(INDEX(T$13:T$500,MATCH(0,INDEX(COUNTIF(AQ$12:AQ25,T$13:T$500)+(T$13:T$500=""),), 0)), "")</f>
        <v/>
      </c>
      <c r="AR26" t="str" cm="1">
        <f t="array" ref="AR26">IFERROR(INDEX(U$13:U$500,MATCH(0,INDEX(COUNTIF(AR$12:AR25,U$13:U$500)+(U$13:U$500=""),), 0)), "")</f>
        <v/>
      </c>
      <c r="AS26" t="str" cm="1">
        <f t="array" ref="AS26">IFERROR(INDEX(V$13:V$500,MATCH(0,INDEX(COUNTIF(AS$12:AS25,V$13:V$500)+(V$13:V$500=""),), 0)), "")</f>
        <v/>
      </c>
      <c r="AT26" t="str" cm="1">
        <f t="array" ref="AT26">IFERROR(INDEX(W$13:W$500,MATCH(0,INDEX(COUNTIF(AT$12:AT25,W$13:W$500)+(W$13:W$500=""),), 0)), "")</f>
        <v/>
      </c>
      <c r="AU26" t="str" cm="1">
        <f t="array" ref="AU26">IFERROR(INDEX(X$13:X$500,MATCH(0,INDEX(COUNTIF(AU$12:AU25,X$13:X$500)+(X$13:X$500=""),), 0)), "")</f>
        <v/>
      </c>
    </row>
    <row r="27" spans="3:47" x14ac:dyDescent="0.25">
      <c r="C27" s="1" t="str">
        <f>a!B17</f>
        <v>0-1 fő</v>
      </c>
      <c r="D27" s="1" t="str">
        <f>a!D17</f>
        <v>Szakmai oklevél/ Szakképesítés</v>
      </c>
      <c r="E27" s="1" t="str">
        <f>a!F17</f>
        <v>Vezető</v>
      </c>
      <c r="F27" s="1" t="str">
        <f>a!H17</f>
        <v>Szellemi</v>
      </c>
      <c r="G27" s="1">
        <f>a!J17</f>
        <v>6</v>
      </c>
      <c r="H27" s="1" t="str">
        <f>a!L17</f>
        <v>Nagyon fontos</v>
      </c>
      <c r="I27" s="1" t="str">
        <f>a!N17</f>
        <v>Nagyon fontos</v>
      </c>
      <c r="J27" s="1">
        <f>a!P17</f>
        <v>0</v>
      </c>
      <c r="K27" s="1">
        <f>a!R17</f>
        <v>0</v>
      </c>
      <c r="L27" s="1" t="str">
        <f>a!T17</f>
        <v>Nagyon fontos</v>
      </c>
      <c r="M27" s="1">
        <f>a!V17</f>
        <v>1</v>
      </c>
      <c r="N27" s="1">
        <f>a!X17</f>
        <v>0</v>
      </c>
      <c r="O27" s="1">
        <f>a!Z17</f>
        <v>0</v>
      </c>
      <c r="P27" s="1" t="str">
        <f>a!AB17</f>
        <v>Teljes mértékben</v>
      </c>
      <c r="Q27" s="1">
        <f>a!AD17</f>
        <v>0</v>
      </c>
      <c r="R27" s="1" t="str">
        <f>a!AF17</f>
        <v>Teljes mértékben</v>
      </c>
      <c r="S27" s="1" t="str">
        <f>a!AH17</f>
        <v>Teljes mértékben</v>
      </c>
      <c r="T27" s="1" t="str">
        <f>a!AJ17</f>
        <v>Teljes mértékben</v>
      </c>
      <c r="U27" s="1" t="str">
        <f>a!AL17</f>
        <v>Teljes mértékben</v>
      </c>
      <c r="V27" s="1">
        <f>a!AN17</f>
        <v>0</v>
      </c>
      <c r="W27" s="1" t="str">
        <f>a!AP17</f>
        <v>Teljes mértékben</v>
      </c>
      <c r="X27" s="1">
        <f>a!AR17</f>
        <v>0</v>
      </c>
      <c r="Y27" s="1" t="s">
        <v>160</v>
      </c>
      <c r="Z27" t="str" cm="1">
        <f t="array" ref="Z27">IFERROR(INDEX(C$13:C$500,MATCH(0,INDEX(COUNTIF(Z$12:Z26,C$13:C$500)+(C$13:C$500=""),), 0)), "")</f>
        <v/>
      </c>
      <c r="AA27" t="str" cm="1">
        <f t="array" ref="AA27">IFERROR(INDEX(D$13:D$500,MATCH(0,INDEX(COUNTIF(AA$12:AA26,D$13:D$500)+(D$13:D$500=""),), 0)), "")</f>
        <v/>
      </c>
      <c r="AB27" t="str" cm="1">
        <f t="array" ref="AB27">IFERROR(INDEX(E$13:E$500,MATCH(0,INDEX(COUNTIF(AB$12:AB26,E$13:E$500)+(E$13:E$500=""),), 0)), "")</f>
        <v/>
      </c>
      <c r="AC27" t="str" cm="1">
        <f t="array" ref="AC27">IFERROR(INDEX(F$13:F$500,MATCH(0,INDEX(COUNTIF(AC$12:AC26,F$13:F$500)+(F$13:F$500=""),), 0)), "")</f>
        <v/>
      </c>
      <c r="AD27" t="str" cm="1">
        <f t="array" ref="AD27">IFERROR(INDEX(G$13:G$500,MATCH(0,INDEX(COUNTIF(AD$12:AD26,G$13:G$500)+(G$13:G$500=""),), 0)), "")</f>
        <v/>
      </c>
      <c r="AE27" t="str" cm="1">
        <f t="array" ref="AE27">IFERROR(INDEX(H$13:H$500,MATCH(0,INDEX(COUNTIF(AE$12:AE26,H$13:H$500)+(H$13:H$500=""),), 0)), "")</f>
        <v/>
      </c>
      <c r="AF27" t="str" cm="1">
        <f t="array" ref="AF27">IFERROR(INDEX(I$13:I$500,MATCH(0,INDEX(COUNTIF(AF$12:AF26,I$13:I$500)+(I$13:I$500=""),), 0)), "")</f>
        <v/>
      </c>
      <c r="AG27" t="str" cm="1">
        <f t="array" ref="AG27">IFERROR(INDEX(J$13:J$500,MATCH(0,INDEX(COUNTIF(AG$12:AG26,J$13:J$500)+(J$13:J$500=""),), 0)), "")</f>
        <v/>
      </c>
      <c r="AH27" t="str" cm="1">
        <f t="array" ref="AH27">IFERROR(INDEX(K$13:K$500,MATCH(0,INDEX(COUNTIF(AH$12:AH26,K$13:K$500)+(K$13:K$500=""),), 0)), "")</f>
        <v/>
      </c>
      <c r="AI27" t="str" cm="1">
        <f t="array" ref="AI27">IFERROR(INDEX(L$13:L$500,MATCH(0,INDEX(COUNTIF(AI$12:AI26,L$13:L$500)+(L$13:L$500=""),), 0)), "")</f>
        <v/>
      </c>
      <c r="AJ27" t="str" cm="1">
        <f t="array" ref="AJ27">IFERROR(INDEX(M$13:M$500,MATCH(0,INDEX(COUNTIF(AJ$12:AJ26,M$13:M$500)+(M$13:M$500=""),), 0)), "")</f>
        <v/>
      </c>
      <c r="AK27" t="str" cm="1">
        <f t="array" ref="AK27">IFERROR(INDEX(N$13:N$500,MATCH(0,INDEX(COUNTIF(AK$12:AK26,N$13:N$500)+(N$13:N$500=""),), 0)), "")</f>
        <v/>
      </c>
      <c r="AL27" t="str" cm="1">
        <f t="array" ref="AL27">IFERROR(INDEX(O$13:O$500,MATCH(0,INDEX(COUNTIF(AL$12:AL26,O$13:O$500)+(O$13:O$500=""),), 0)), "")</f>
        <v/>
      </c>
      <c r="AM27" t="str" cm="1">
        <f t="array" ref="AM27">IFERROR(INDEX(P$13:P$500,MATCH(0,INDEX(COUNTIF(AM$12:AM26,P$13:P$500)+(P$13:P$500=""),), 0)), "")</f>
        <v/>
      </c>
      <c r="AN27" t="str" cm="1">
        <f t="array" ref="AN27">IFERROR(INDEX(Q$13:Q$500,MATCH(0,INDEX(COUNTIF(AN$12:AN26,Q$13:Q$500)+(Q$13:Q$500=""),), 0)), "")</f>
        <v/>
      </c>
      <c r="AO27" t="str" cm="1">
        <f t="array" ref="AO27">IFERROR(INDEX(R$13:R$500,MATCH(0,INDEX(COUNTIF(AO$12:AO26,R$13:R$500)+(R$13:R$500=""),), 0)), "")</f>
        <v/>
      </c>
      <c r="AP27" t="str" cm="1">
        <f t="array" ref="AP27">IFERROR(INDEX(S$13:S$500,MATCH(0,INDEX(COUNTIF(AP$12:AP26,S$13:S$500)+(S$13:S$500=""),), 0)), "")</f>
        <v/>
      </c>
      <c r="AQ27" t="str" cm="1">
        <f t="array" ref="AQ27">IFERROR(INDEX(T$13:T$500,MATCH(0,INDEX(COUNTIF(AQ$12:AQ26,T$13:T$500)+(T$13:T$500=""),), 0)), "")</f>
        <v/>
      </c>
      <c r="AR27" t="str" cm="1">
        <f t="array" ref="AR27">IFERROR(INDEX(U$13:U$500,MATCH(0,INDEX(COUNTIF(AR$12:AR26,U$13:U$500)+(U$13:U$500=""),), 0)), "")</f>
        <v/>
      </c>
      <c r="AS27" t="str" cm="1">
        <f t="array" ref="AS27">IFERROR(INDEX(V$13:V$500,MATCH(0,INDEX(COUNTIF(AS$12:AS26,V$13:V$500)+(V$13:V$500=""),), 0)), "")</f>
        <v/>
      </c>
      <c r="AT27" t="str" cm="1">
        <f t="array" ref="AT27">IFERROR(INDEX(W$13:W$500,MATCH(0,INDEX(COUNTIF(AT$12:AT26,W$13:W$500)+(W$13:W$500=""),), 0)), "")</f>
        <v/>
      </c>
      <c r="AU27" t="str" cm="1">
        <f t="array" ref="AU27">IFERROR(INDEX(X$13:X$500,MATCH(0,INDEX(COUNTIF(AU$12:AU26,X$13:X$500)+(X$13:X$500=""),), 0)), "")</f>
        <v/>
      </c>
    </row>
    <row r="28" spans="3:47" x14ac:dyDescent="0.25">
      <c r="C28" s="1" t="str">
        <f>a!B18</f>
        <v>100 fő fölött</v>
      </c>
      <c r="D28" s="1" t="str">
        <f>a!D18</f>
        <v>Egyetem, mesterképzés</v>
      </c>
      <c r="E28" s="1" t="str">
        <f>a!F18</f>
        <v>Alkalmazott</v>
      </c>
      <c r="F28" s="1" t="str">
        <f>a!H18</f>
        <v>Szellemi</v>
      </c>
      <c r="G28" s="1">
        <f>a!J18</f>
        <v>5</v>
      </c>
      <c r="H28" s="1" t="str">
        <f>a!L18</f>
        <v>Nagyon fontos</v>
      </c>
      <c r="I28" s="1" t="str">
        <f>a!N18</f>
        <v>Nagyon fontos</v>
      </c>
      <c r="J28" s="1" t="str">
        <f>a!P18</f>
        <v>Nagyon fontos</v>
      </c>
      <c r="K28" s="1" t="str">
        <f>a!R18</f>
        <v>Nagyon fontos</v>
      </c>
      <c r="L28" s="1" t="str">
        <f>a!T18</f>
        <v>Nagyon fontos</v>
      </c>
      <c r="M28" s="1">
        <f>a!V18</f>
        <v>1</v>
      </c>
      <c r="N28" s="1" t="str">
        <f>a!X18</f>
        <v>Teljes mértékben</v>
      </c>
      <c r="O28" s="1" t="str">
        <f>a!Z18</f>
        <v>Teljes mértékben</v>
      </c>
      <c r="P28" s="1" t="str">
        <f>a!AB18</f>
        <v>Közepesen</v>
      </c>
      <c r="Q28" s="1" t="str">
        <f>a!AD18</f>
        <v>Közepesen</v>
      </c>
      <c r="R28" s="1" t="str">
        <f>a!AF18</f>
        <v>Teljes mértékben</v>
      </c>
      <c r="S28" s="1" t="str">
        <f>a!AH18</f>
        <v>Teljes mértékben</v>
      </c>
      <c r="T28" s="1" t="str">
        <f>a!AJ18</f>
        <v>Elégedett,de lehetne jobb</v>
      </c>
      <c r="U28" s="1" t="str">
        <f>a!AL18</f>
        <v>Teljes mértékben</v>
      </c>
      <c r="V28" s="1" t="str">
        <f>a!AN18</f>
        <v>Elégedett,de lehetne jobb</v>
      </c>
      <c r="W28" s="1" t="str">
        <f>a!AP18</f>
        <v>Teljes mértékben</v>
      </c>
      <c r="X28" s="1" t="str">
        <f>a!AR18</f>
        <v>Elégedett,de lehetne jobb</v>
      </c>
      <c r="Y28" s="1" t="s">
        <v>160</v>
      </c>
      <c r="Z28" t="str" cm="1">
        <f t="array" ref="Z28">IFERROR(INDEX(C$13:C$500,MATCH(0,INDEX(COUNTIF(Z$12:Z27,C$13:C$500)+(C$13:C$500=""),), 0)), "")</f>
        <v/>
      </c>
      <c r="AA28" t="str" cm="1">
        <f t="array" ref="AA28">IFERROR(INDEX(D$13:D$500,MATCH(0,INDEX(COUNTIF(AA$12:AA27,D$13:D$500)+(D$13:D$500=""),), 0)), "")</f>
        <v/>
      </c>
      <c r="AB28" t="str" cm="1">
        <f t="array" ref="AB28">IFERROR(INDEX(E$13:E$500,MATCH(0,INDEX(COUNTIF(AB$12:AB27,E$13:E$500)+(E$13:E$500=""),), 0)), "")</f>
        <v/>
      </c>
      <c r="AC28" t="str" cm="1">
        <f t="array" ref="AC28">IFERROR(INDEX(F$13:F$500,MATCH(0,INDEX(COUNTIF(AC$12:AC27,F$13:F$500)+(F$13:F$500=""),), 0)), "")</f>
        <v/>
      </c>
      <c r="AD28" t="str" cm="1">
        <f t="array" ref="AD28">IFERROR(INDEX(G$13:G$500,MATCH(0,INDEX(COUNTIF(AD$12:AD27,G$13:G$500)+(G$13:G$500=""),), 0)), "")</f>
        <v/>
      </c>
      <c r="AE28" t="str" cm="1">
        <f t="array" ref="AE28">IFERROR(INDEX(H$13:H$500,MATCH(0,INDEX(COUNTIF(AE$12:AE27,H$13:H$500)+(H$13:H$500=""),), 0)), "")</f>
        <v/>
      </c>
      <c r="AF28" t="str" cm="1">
        <f t="array" ref="AF28">IFERROR(INDEX(I$13:I$500,MATCH(0,INDEX(COUNTIF(AF$12:AF27,I$13:I$500)+(I$13:I$500=""),), 0)), "")</f>
        <v/>
      </c>
      <c r="AG28" t="str" cm="1">
        <f t="array" ref="AG28">IFERROR(INDEX(J$13:J$500,MATCH(0,INDEX(COUNTIF(AG$12:AG27,J$13:J$500)+(J$13:J$500=""),), 0)), "")</f>
        <v/>
      </c>
      <c r="AH28" t="str" cm="1">
        <f t="array" ref="AH28">IFERROR(INDEX(K$13:K$500,MATCH(0,INDEX(COUNTIF(AH$12:AH27,K$13:K$500)+(K$13:K$500=""),), 0)), "")</f>
        <v/>
      </c>
      <c r="AI28" t="str" cm="1">
        <f t="array" ref="AI28">IFERROR(INDEX(L$13:L$500,MATCH(0,INDEX(COUNTIF(AI$12:AI27,L$13:L$500)+(L$13:L$500=""),), 0)), "")</f>
        <v/>
      </c>
      <c r="AJ28" t="str" cm="1">
        <f t="array" ref="AJ28">IFERROR(INDEX(M$13:M$500,MATCH(0,INDEX(COUNTIF(AJ$12:AJ27,M$13:M$500)+(M$13:M$500=""),), 0)), "")</f>
        <v/>
      </c>
      <c r="AK28" t="str" cm="1">
        <f t="array" ref="AK28">IFERROR(INDEX(N$13:N$500,MATCH(0,INDEX(COUNTIF(AK$12:AK27,N$13:N$500)+(N$13:N$500=""),), 0)), "")</f>
        <v/>
      </c>
      <c r="AL28" t="str" cm="1">
        <f t="array" ref="AL28">IFERROR(INDEX(O$13:O$500,MATCH(0,INDEX(COUNTIF(AL$12:AL27,O$13:O$500)+(O$13:O$500=""),), 0)), "")</f>
        <v/>
      </c>
      <c r="AM28" t="str" cm="1">
        <f t="array" ref="AM28">IFERROR(INDEX(P$13:P$500,MATCH(0,INDEX(COUNTIF(AM$12:AM27,P$13:P$500)+(P$13:P$500=""),), 0)), "")</f>
        <v/>
      </c>
      <c r="AN28" t="str" cm="1">
        <f t="array" ref="AN28">IFERROR(INDEX(Q$13:Q$500,MATCH(0,INDEX(COUNTIF(AN$12:AN27,Q$13:Q$500)+(Q$13:Q$500=""),), 0)), "")</f>
        <v/>
      </c>
      <c r="AO28" t="str" cm="1">
        <f t="array" ref="AO28">IFERROR(INDEX(R$13:R$500,MATCH(0,INDEX(COUNTIF(AO$12:AO27,R$13:R$500)+(R$13:R$500=""),), 0)), "")</f>
        <v/>
      </c>
      <c r="AP28" t="str" cm="1">
        <f t="array" ref="AP28">IFERROR(INDEX(S$13:S$500,MATCH(0,INDEX(COUNTIF(AP$12:AP27,S$13:S$500)+(S$13:S$500=""),), 0)), "")</f>
        <v/>
      </c>
      <c r="AQ28" t="str" cm="1">
        <f t="array" ref="AQ28">IFERROR(INDEX(T$13:T$500,MATCH(0,INDEX(COUNTIF(AQ$12:AQ27,T$13:T$500)+(T$13:T$500=""),), 0)), "")</f>
        <v/>
      </c>
      <c r="AR28" t="str" cm="1">
        <f t="array" ref="AR28">IFERROR(INDEX(U$13:U$500,MATCH(0,INDEX(COUNTIF(AR$12:AR27,U$13:U$500)+(U$13:U$500=""),), 0)), "")</f>
        <v/>
      </c>
      <c r="AS28" t="str" cm="1">
        <f t="array" ref="AS28">IFERROR(INDEX(V$13:V$500,MATCH(0,INDEX(COUNTIF(AS$12:AS27,V$13:V$500)+(V$13:V$500=""),), 0)), "")</f>
        <v/>
      </c>
      <c r="AT28" t="str" cm="1">
        <f t="array" ref="AT28">IFERROR(INDEX(W$13:W$500,MATCH(0,INDEX(COUNTIF(AT$12:AT27,W$13:W$500)+(W$13:W$500=""),), 0)), "")</f>
        <v/>
      </c>
      <c r="AU28" t="str" cm="1">
        <f t="array" ref="AU28">IFERROR(INDEX(X$13:X$500,MATCH(0,INDEX(COUNTIF(AU$12:AU27,X$13:X$500)+(X$13:X$500=""),), 0)), "")</f>
        <v/>
      </c>
    </row>
    <row r="29" spans="3:47" x14ac:dyDescent="0.25">
      <c r="C29" s="1" t="str">
        <f>a!B19</f>
        <v>50-100 fő</v>
      </c>
      <c r="D29" s="1" t="str">
        <f>a!D19</f>
        <v>Főiskola</v>
      </c>
      <c r="E29" s="1" t="str">
        <f>a!F19</f>
        <v>Alkalmazott</v>
      </c>
      <c r="F29" s="1" t="str">
        <f>a!H19</f>
        <v>Szellemi</v>
      </c>
      <c r="G29" s="1">
        <f>a!J19</f>
        <v>5</v>
      </c>
      <c r="H29" s="1" t="str">
        <f>a!L19</f>
        <v>Nagyon fontos</v>
      </c>
      <c r="I29" s="1" t="str">
        <f>a!N19</f>
        <v>Nagyon fontos</v>
      </c>
      <c r="J29" s="1" t="str">
        <f>a!P19</f>
        <v>Nagyon fontos</v>
      </c>
      <c r="K29" s="1" t="str">
        <f>a!R19</f>
        <v>Nagyon fontos</v>
      </c>
      <c r="L29" s="1" t="str">
        <f>a!T19</f>
        <v>Nagyon fontos</v>
      </c>
      <c r="M29" s="1">
        <f>a!V19</f>
        <v>1</v>
      </c>
      <c r="N29" s="1" t="str">
        <f>a!X19</f>
        <v>Teljes mértékben</v>
      </c>
      <c r="O29" s="1" t="str">
        <f>a!Z19</f>
        <v>Közepesen</v>
      </c>
      <c r="P29" s="1" t="str">
        <f>a!AB19</f>
        <v>Közepesen</v>
      </c>
      <c r="Q29" s="1" t="str">
        <f>a!AD19</f>
        <v>Teljes mértékben</v>
      </c>
      <c r="R29" s="1" t="str">
        <f>a!AF19</f>
        <v>Teljes mértékben</v>
      </c>
      <c r="S29" s="1" t="str">
        <f>a!AH19</f>
        <v>Teljes mértékben</v>
      </c>
      <c r="T29" s="1" t="str">
        <f>a!AJ19</f>
        <v>Elégedett,de lehetne jobb</v>
      </c>
      <c r="U29" s="1" t="str">
        <f>a!AL19</f>
        <v>Teljes mértékben</v>
      </c>
      <c r="V29" s="1" t="str">
        <f>a!AN19</f>
        <v>Teljes mértékben</v>
      </c>
      <c r="W29" s="1" t="str">
        <f>a!AP19</f>
        <v>Teljes mértékben</v>
      </c>
      <c r="X29" s="1" t="str">
        <f>a!AR19</f>
        <v>Teljes mértékben</v>
      </c>
      <c r="Y29" s="1" t="s">
        <v>160</v>
      </c>
      <c r="Z29" t="str" cm="1">
        <f t="array" ref="Z29">IFERROR(INDEX(C$13:C$500,MATCH(0,INDEX(COUNTIF(Z$12:Z28,C$13:C$500)+(C$13:C$500=""),), 0)), "")</f>
        <v/>
      </c>
      <c r="AA29" t="str" cm="1">
        <f t="array" ref="AA29">IFERROR(INDEX(D$13:D$500,MATCH(0,INDEX(COUNTIF(AA$12:AA28,D$13:D$500)+(D$13:D$500=""),), 0)), "")</f>
        <v/>
      </c>
      <c r="AB29" t="str" cm="1">
        <f t="array" ref="AB29">IFERROR(INDEX(E$13:E$500,MATCH(0,INDEX(COUNTIF(AB$12:AB28,E$13:E$500)+(E$13:E$500=""),), 0)), "")</f>
        <v/>
      </c>
      <c r="AC29" t="str" cm="1">
        <f t="array" ref="AC29">IFERROR(INDEX(F$13:F$500,MATCH(0,INDEX(COUNTIF(AC$12:AC28,F$13:F$500)+(F$13:F$500=""),), 0)), "")</f>
        <v/>
      </c>
      <c r="AD29" t="str" cm="1">
        <f t="array" ref="AD29">IFERROR(INDEX(G$13:G$500,MATCH(0,INDEX(COUNTIF(AD$12:AD28,G$13:G$500)+(G$13:G$500=""),), 0)), "")</f>
        <v/>
      </c>
      <c r="AE29" t="str" cm="1">
        <f t="array" ref="AE29">IFERROR(INDEX(H$13:H$500,MATCH(0,INDEX(COUNTIF(AE$12:AE28,H$13:H$500)+(H$13:H$500=""),), 0)), "")</f>
        <v/>
      </c>
      <c r="AF29" t="str" cm="1">
        <f t="array" ref="AF29">IFERROR(INDEX(I$13:I$500,MATCH(0,INDEX(COUNTIF(AF$12:AF28,I$13:I$500)+(I$13:I$500=""),), 0)), "")</f>
        <v/>
      </c>
      <c r="AG29" t="str" cm="1">
        <f t="array" ref="AG29">IFERROR(INDEX(J$13:J$500,MATCH(0,INDEX(COUNTIF(AG$12:AG28,J$13:J$500)+(J$13:J$500=""),), 0)), "")</f>
        <v/>
      </c>
      <c r="AH29" t="str" cm="1">
        <f t="array" ref="AH29">IFERROR(INDEX(K$13:K$500,MATCH(0,INDEX(COUNTIF(AH$12:AH28,K$13:K$500)+(K$13:K$500=""),), 0)), "")</f>
        <v/>
      </c>
      <c r="AI29" t="str" cm="1">
        <f t="array" ref="AI29">IFERROR(INDEX(L$13:L$500,MATCH(0,INDEX(COUNTIF(AI$12:AI28,L$13:L$500)+(L$13:L$500=""),), 0)), "")</f>
        <v/>
      </c>
      <c r="AJ29" t="str" cm="1">
        <f t="array" ref="AJ29">IFERROR(INDEX(M$13:M$500,MATCH(0,INDEX(COUNTIF(AJ$12:AJ28,M$13:M$500)+(M$13:M$500=""),), 0)), "")</f>
        <v/>
      </c>
      <c r="AK29" t="str" cm="1">
        <f t="array" ref="AK29">IFERROR(INDEX(N$13:N$500,MATCH(0,INDEX(COUNTIF(AK$12:AK28,N$13:N$500)+(N$13:N$500=""),), 0)), "")</f>
        <v/>
      </c>
      <c r="AL29" t="str" cm="1">
        <f t="array" ref="AL29">IFERROR(INDEX(O$13:O$500,MATCH(0,INDEX(COUNTIF(AL$12:AL28,O$13:O$500)+(O$13:O$500=""),), 0)), "")</f>
        <v/>
      </c>
      <c r="AM29" t="str" cm="1">
        <f t="array" ref="AM29">IFERROR(INDEX(P$13:P$500,MATCH(0,INDEX(COUNTIF(AM$12:AM28,P$13:P$500)+(P$13:P$500=""),), 0)), "")</f>
        <v/>
      </c>
      <c r="AN29" t="str" cm="1">
        <f t="array" ref="AN29">IFERROR(INDEX(Q$13:Q$500,MATCH(0,INDEX(COUNTIF(AN$12:AN28,Q$13:Q$500)+(Q$13:Q$500=""),), 0)), "")</f>
        <v/>
      </c>
      <c r="AO29" t="str" cm="1">
        <f t="array" ref="AO29">IFERROR(INDEX(R$13:R$500,MATCH(0,INDEX(COUNTIF(AO$12:AO28,R$13:R$500)+(R$13:R$500=""),), 0)), "")</f>
        <v/>
      </c>
      <c r="AP29" t="str" cm="1">
        <f t="array" ref="AP29">IFERROR(INDEX(S$13:S$500,MATCH(0,INDEX(COUNTIF(AP$12:AP28,S$13:S$500)+(S$13:S$500=""),), 0)), "")</f>
        <v/>
      </c>
      <c r="AQ29" t="str" cm="1">
        <f t="array" ref="AQ29">IFERROR(INDEX(T$13:T$500,MATCH(0,INDEX(COUNTIF(AQ$12:AQ28,T$13:T$500)+(T$13:T$500=""),), 0)), "")</f>
        <v/>
      </c>
      <c r="AR29" t="str" cm="1">
        <f t="array" ref="AR29">IFERROR(INDEX(U$13:U$500,MATCH(0,INDEX(COUNTIF(AR$12:AR28,U$13:U$500)+(U$13:U$500=""),), 0)), "")</f>
        <v/>
      </c>
      <c r="AS29" t="str" cm="1">
        <f t="array" ref="AS29">IFERROR(INDEX(V$13:V$500,MATCH(0,INDEX(COUNTIF(AS$12:AS28,V$13:V$500)+(V$13:V$500=""),), 0)), "")</f>
        <v/>
      </c>
      <c r="AT29" t="str" cm="1">
        <f t="array" ref="AT29">IFERROR(INDEX(W$13:W$500,MATCH(0,INDEX(COUNTIF(AT$12:AT28,W$13:W$500)+(W$13:W$500=""),), 0)), "")</f>
        <v/>
      </c>
      <c r="AU29" t="str" cm="1">
        <f t="array" ref="AU29">IFERROR(INDEX(X$13:X$500,MATCH(0,INDEX(COUNTIF(AU$12:AU28,X$13:X$500)+(X$13:X$500=""),), 0)), "")</f>
        <v/>
      </c>
    </row>
    <row r="30" spans="3:47" x14ac:dyDescent="0.25">
      <c r="C30" s="1" t="str">
        <f>a!B20</f>
        <v>0-1 fő</v>
      </c>
      <c r="D30" s="1" t="str">
        <f>a!D20</f>
        <v>Érettségi</v>
      </c>
      <c r="E30" s="1" t="str">
        <f>a!F20</f>
        <v>Felső vezető</v>
      </c>
      <c r="F30" s="1" t="str">
        <f>a!H20</f>
        <v>Szellemi</v>
      </c>
      <c r="G30" s="1">
        <f>a!J20</f>
        <v>6</v>
      </c>
      <c r="H30" s="1" t="str">
        <f>a!L20</f>
        <v>Nagyon fontos</v>
      </c>
      <c r="I30" s="1" t="str">
        <f>a!N20</f>
        <v>Nagyon fontos</v>
      </c>
      <c r="J30" s="1" t="str">
        <f>a!P20</f>
        <v>Nagyon fontos</v>
      </c>
      <c r="K30" s="1" t="str">
        <f>a!R20</f>
        <v>Nagyon fontos</v>
      </c>
      <c r="L30" s="1" t="str">
        <f>a!T20</f>
        <v>Nagyon fontos</v>
      </c>
      <c r="M30" s="1">
        <f>a!V20</f>
        <v>6</v>
      </c>
      <c r="N30" s="1" t="str">
        <f>a!X20</f>
        <v>Teljes mértékben</v>
      </c>
      <c r="O30" s="1" t="str">
        <f>a!Z20</f>
        <v>Teljes mértékben</v>
      </c>
      <c r="P30" s="1" t="str">
        <f>a!AB20</f>
        <v>Teljes mértékben</v>
      </c>
      <c r="Q30" s="1" t="str">
        <f>a!AD20</f>
        <v>Teljes mértékben</v>
      </c>
      <c r="R30" s="1" t="str">
        <f>a!AF20</f>
        <v>Teljes mértékben</v>
      </c>
      <c r="S30" s="1" t="str">
        <f>a!AH20</f>
        <v>Teljes mértékben</v>
      </c>
      <c r="T30" s="1" t="str">
        <f>a!AJ20</f>
        <v>Elégedett,de lehetne jobb</v>
      </c>
      <c r="U30" s="1" t="str">
        <f>a!AL20</f>
        <v>Teljes mértékben</v>
      </c>
      <c r="V30" s="1" t="str">
        <f>a!AN20</f>
        <v>Teljes mértékben</v>
      </c>
      <c r="W30" s="1" t="str">
        <f>a!AP20</f>
        <v>Teljes mértékben</v>
      </c>
      <c r="X30" s="1" t="str">
        <f>a!AR20</f>
        <v>Teljes mértékben</v>
      </c>
      <c r="Y30" s="1" t="s">
        <v>160</v>
      </c>
      <c r="Z30" t="str" cm="1">
        <f t="array" ref="Z30">IFERROR(INDEX(C$13:C$500,MATCH(0,INDEX(COUNTIF(Z$12:Z29,C$13:C$500)+(C$13:C$500=""),), 0)), "")</f>
        <v/>
      </c>
      <c r="AA30" t="str" cm="1">
        <f t="array" ref="AA30">IFERROR(INDEX(D$13:D$500,MATCH(0,INDEX(COUNTIF(AA$12:AA29,D$13:D$500)+(D$13:D$500=""),), 0)), "")</f>
        <v/>
      </c>
      <c r="AB30" t="str" cm="1">
        <f t="array" ref="AB30">IFERROR(INDEX(E$13:E$500,MATCH(0,INDEX(COUNTIF(AB$12:AB29,E$13:E$500)+(E$13:E$500=""),), 0)), "")</f>
        <v/>
      </c>
      <c r="AC30" t="str" cm="1">
        <f t="array" ref="AC30">IFERROR(INDEX(F$13:F$500,MATCH(0,INDEX(COUNTIF(AC$12:AC29,F$13:F$500)+(F$13:F$500=""),), 0)), "")</f>
        <v/>
      </c>
      <c r="AD30" t="str" cm="1">
        <f t="array" ref="AD30">IFERROR(INDEX(G$13:G$500,MATCH(0,INDEX(COUNTIF(AD$12:AD29,G$13:G$500)+(G$13:G$500=""),), 0)), "")</f>
        <v/>
      </c>
      <c r="AE30" t="str" cm="1">
        <f t="array" ref="AE30">IFERROR(INDEX(H$13:H$500,MATCH(0,INDEX(COUNTIF(AE$12:AE29,H$13:H$500)+(H$13:H$500=""),), 0)), "")</f>
        <v/>
      </c>
      <c r="AF30" t="str" cm="1">
        <f t="array" ref="AF30">IFERROR(INDEX(I$13:I$500,MATCH(0,INDEX(COUNTIF(AF$12:AF29,I$13:I$500)+(I$13:I$500=""),), 0)), "")</f>
        <v/>
      </c>
      <c r="AG30" t="str" cm="1">
        <f t="array" ref="AG30">IFERROR(INDEX(J$13:J$500,MATCH(0,INDEX(COUNTIF(AG$12:AG29,J$13:J$500)+(J$13:J$500=""),), 0)), "")</f>
        <v/>
      </c>
      <c r="AH30" t="str" cm="1">
        <f t="array" ref="AH30">IFERROR(INDEX(K$13:K$500,MATCH(0,INDEX(COUNTIF(AH$12:AH29,K$13:K$500)+(K$13:K$500=""),), 0)), "")</f>
        <v/>
      </c>
      <c r="AI30" t="str" cm="1">
        <f t="array" ref="AI30">IFERROR(INDEX(L$13:L$500,MATCH(0,INDEX(COUNTIF(AI$12:AI29,L$13:L$500)+(L$13:L$500=""),), 0)), "")</f>
        <v/>
      </c>
      <c r="AJ30" t="str" cm="1">
        <f t="array" ref="AJ30">IFERROR(INDEX(M$13:M$500,MATCH(0,INDEX(COUNTIF(AJ$12:AJ29,M$13:M$500)+(M$13:M$500=""),), 0)), "")</f>
        <v/>
      </c>
      <c r="AK30" t="str" cm="1">
        <f t="array" ref="AK30">IFERROR(INDEX(N$13:N$500,MATCH(0,INDEX(COUNTIF(AK$12:AK29,N$13:N$500)+(N$13:N$500=""),), 0)), "")</f>
        <v/>
      </c>
      <c r="AL30" t="str" cm="1">
        <f t="array" ref="AL30">IFERROR(INDEX(O$13:O$500,MATCH(0,INDEX(COUNTIF(AL$12:AL29,O$13:O$500)+(O$13:O$500=""),), 0)), "")</f>
        <v/>
      </c>
      <c r="AM30" t="str" cm="1">
        <f t="array" ref="AM30">IFERROR(INDEX(P$13:P$500,MATCH(0,INDEX(COUNTIF(AM$12:AM29,P$13:P$500)+(P$13:P$500=""),), 0)), "")</f>
        <v/>
      </c>
      <c r="AN30" t="str" cm="1">
        <f t="array" ref="AN30">IFERROR(INDEX(Q$13:Q$500,MATCH(0,INDEX(COUNTIF(AN$12:AN29,Q$13:Q$500)+(Q$13:Q$500=""),), 0)), "")</f>
        <v/>
      </c>
      <c r="AO30" t="str" cm="1">
        <f t="array" ref="AO30">IFERROR(INDEX(R$13:R$500,MATCH(0,INDEX(COUNTIF(AO$12:AO29,R$13:R$500)+(R$13:R$500=""),), 0)), "")</f>
        <v/>
      </c>
      <c r="AP30" t="str" cm="1">
        <f t="array" ref="AP30">IFERROR(INDEX(S$13:S$500,MATCH(0,INDEX(COUNTIF(AP$12:AP29,S$13:S$500)+(S$13:S$500=""),), 0)), "")</f>
        <v/>
      </c>
      <c r="AQ30" t="str" cm="1">
        <f t="array" ref="AQ30">IFERROR(INDEX(T$13:T$500,MATCH(0,INDEX(COUNTIF(AQ$12:AQ29,T$13:T$500)+(T$13:T$500=""),), 0)), "")</f>
        <v/>
      </c>
      <c r="AR30" t="str" cm="1">
        <f t="array" ref="AR30">IFERROR(INDEX(U$13:U$500,MATCH(0,INDEX(COUNTIF(AR$12:AR29,U$13:U$500)+(U$13:U$500=""),), 0)), "")</f>
        <v/>
      </c>
      <c r="AS30" t="str" cm="1">
        <f t="array" ref="AS30">IFERROR(INDEX(V$13:V$500,MATCH(0,INDEX(COUNTIF(AS$12:AS29,V$13:V$500)+(V$13:V$500=""),), 0)), "")</f>
        <v/>
      </c>
      <c r="AT30" t="str" cm="1">
        <f t="array" ref="AT30">IFERROR(INDEX(W$13:W$500,MATCH(0,INDEX(COUNTIF(AT$12:AT29,W$13:W$500)+(W$13:W$500=""),), 0)), "")</f>
        <v/>
      </c>
      <c r="AU30" t="str" cm="1">
        <f t="array" ref="AU30">IFERROR(INDEX(X$13:X$500,MATCH(0,INDEX(COUNTIF(AU$12:AU29,X$13:X$500)+(X$13:X$500=""),), 0)), "")</f>
        <v/>
      </c>
    </row>
    <row r="31" spans="3:47" x14ac:dyDescent="0.25">
      <c r="C31" s="1" t="str">
        <f>a!B21</f>
        <v>11-50 fő</v>
      </c>
      <c r="D31" s="1" t="str">
        <f>a!D21</f>
        <v>Főiskola</v>
      </c>
      <c r="E31" s="1" t="str">
        <f>a!F21</f>
        <v>Alkalmazott</v>
      </c>
      <c r="F31" s="1" t="str">
        <f>a!H21</f>
        <v>Szellemi</v>
      </c>
      <c r="G31" s="1">
        <f>a!J21</f>
        <v>5</v>
      </c>
      <c r="H31" s="1" t="str">
        <f>a!L21</f>
        <v>Fontos</v>
      </c>
      <c r="I31" s="1" t="str">
        <f>a!N21</f>
        <v>Nagyon fontos</v>
      </c>
      <c r="J31" s="1" t="str">
        <f>a!P21</f>
        <v>Fontos</v>
      </c>
      <c r="K31" s="1" t="str">
        <f>a!R21</f>
        <v>Fontos</v>
      </c>
      <c r="L31" s="1" t="str">
        <f>a!T21</f>
        <v>Fontos</v>
      </c>
      <c r="M31" s="1">
        <f>a!V21</f>
        <v>4</v>
      </c>
      <c r="N31" s="1" t="str">
        <f>a!X21</f>
        <v>Teljes mértékben</v>
      </c>
      <c r="O31" s="1" t="str">
        <f>a!Z21</f>
        <v>Közepesen</v>
      </c>
      <c r="P31" s="1" t="str">
        <f>a!AB21</f>
        <v>Közepesen</v>
      </c>
      <c r="Q31" s="1" t="str">
        <f>a!AD21</f>
        <v>Teljes mértékben</v>
      </c>
      <c r="R31" s="1" t="str">
        <f>a!AF21</f>
        <v>Teljes mértékben</v>
      </c>
      <c r="S31" s="1" t="str">
        <f>a!AH21</f>
        <v>Közepesen</v>
      </c>
      <c r="T31" s="1" t="str">
        <f>a!AJ21</f>
        <v>Elégedett,de lehetne jobb</v>
      </c>
      <c r="U31" s="1" t="str">
        <f>a!AL21</f>
        <v>Elégedett,de lehetne jobb</v>
      </c>
      <c r="V31" s="1" t="str">
        <f>a!AN21</f>
        <v>Teljes mértékben</v>
      </c>
      <c r="W31" s="1" t="str">
        <f>a!AP21</f>
        <v>Teljes mértékben</v>
      </c>
      <c r="X31" s="1" t="str">
        <f>a!AR21</f>
        <v>Elégedett,de lehetne jobb</v>
      </c>
      <c r="Y31" s="1" t="s">
        <v>160</v>
      </c>
      <c r="Z31" t="str" cm="1">
        <f t="array" ref="Z31">IFERROR(INDEX(C$13:C$500,MATCH(0,INDEX(COUNTIF(Z$12:Z30,C$13:C$500)+(C$13:C$500=""),), 0)), "")</f>
        <v/>
      </c>
      <c r="AA31" t="str" cm="1">
        <f t="array" ref="AA31">IFERROR(INDEX(D$13:D$500,MATCH(0,INDEX(COUNTIF(AA$12:AA30,D$13:D$500)+(D$13:D$500=""),), 0)), "")</f>
        <v/>
      </c>
      <c r="AB31" t="str" cm="1">
        <f t="array" ref="AB31">IFERROR(INDEX(E$13:E$500,MATCH(0,INDEX(COUNTIF(AB$12:AB30,E$13:E$500)+(E$13:E$500=""),), 0)), "")</f>
        <v/>
      </c>
      <c r="AC31" t="str" cm="1">
        <f t="array" ref="AC31">IFERROR(INDEX(F$13:F$500,MATCH(0,INDEX(COUNTIF(AC$12:AC30,F$13:F$500)+(F$13:F$500=""),), 0)), "")</f>
        <v/>
      </c>
      <c r="AD31" t="str" cm="1">
        <f t="array" ref="AD31">IFERROR(INDEX(G$13:G$500,MATCH(0,INDEX(COUNTIF(AD$12:AD30,G$13:G$500)+(G$13:G$500=""),), 0)), "")</f>
        <v/>
      </c>
      <c r="AE31" t="str" cm="1">
        <f t="array" ref="AE31">IFERROR(INDEX(H$13:H$500,MATCH(0,INDEX(COUNTIF(AE$12:AE30,H$13:H$500)+(H$13:H$500=""),), 0)), "")</f>
        <v/>
      </c>
      <c r="AF31" t="str" cm="1">
        <f t="array" ref="AF31">IFERROR(INDEX(I$13:I$500,MATCH(0,INDEX(COUNTIF(AF$12:AF30,I$13:I$500)+(I$13:I$500=""),), 0)), "")</f>
        <v/>
      </c>
      <c r="AG31" t="str" cm="1">
        <f t="array" ref="AG31">IFERROR(INDEX(J$13:J$500,MATCH(0,INDEX(COUNTIF(AG$12:AG30,J$13:J$500)+(J$13:J$500=""),), 0)), "")</f>
        <v/>
      </c>
      <c r="AH31" t="str" cm="1">
        <f t="array" ref="AH31">IFERROR(INDEX(K$13:K$500,MATCH(0,INDEX(COUNTIF(AH$12:AH30,K$13:K$500)+(K$13:K$500=""),), 0)), "")</f>
        <v/>
      </c>
      <c r="AI31" t="str" cm="1">
        <f t="array" ref="AI31">IFERROR(INDEX(L$13:L$500,MATCH(0,INDEX(COUNTIF(AI$12:AI30,L$13:L$500)+(L$13:L$500=""),), 0)), "")</f>
        <v/>
      </c>
      <c r="AJ31" t="str" cm="1">
        <f t="array" ref="AJ31">IFERROR(INDEX(M$13:M$500,MATCH(0,INDEX(COUNTIF(AJ$12:AJ30,M$13:M$500)+(M$13:M$500=""),), 0)), "")</f>
        <v/>
      </c>
      <c r="AK31" t="str" cm="1">
        <f t="array" ref="AK31">IFERROR(INDEX(N$13:N$500,MATCH(0,INDEX(COUNTIF(AK$12:AK30,N$13:N$500)+(N$13:N$500=""),), 0)), "")</f>
        <v/>
      </c>
      <c r="AL31" t="str" cm="1">
        <f t="array" ref="AL31">IFERROR(INDEX(O$13:O$500,MATCH(0,INDEX(COUNTIF(AL$12:AL30,O$13:O$500)+(O$13:O$500=""),), 0)), "")</f>
        <v/>
      </c>
      <c r="AM31" t="str" cm="1">
        <f t="array" ref="AM31">IFERROR(INDEX(P$13:P$500,MATCH(0,INDEX(COUNTIF(AM$12:AM30,P$13:P$500)+(P$13:P$500=""),), 0)), "")</f>
        <v/>
      </c>
      <c r="AN31" t="str" cm="1">
        <f t="array" ref="AN31">IFERROR(INDEX(Q$13:Q$500,MATCH(0,INDEX(COUNTIF(AN$12:AN30,Q$13:Q$500)+(Q$13:Q$500=""),), 0)), "")</f>
        <v/>
      </c>
      <c r="AO31" t="str" cm="1">
        <f t="array" ref="AO31">IFERROR(INDEX(R$13:R$500,MATCH(0,INDEX(COUNTIF(AO$12:AO30,R$13:R$500)+(R$13:R$500=""),), 0)), "")</f>
        <v/>
      </c>
      <c r="AP31" t="str" cm="1">
        <f t="array" ref="AP31">IFERROR(INDEX(S$13:S$500,MATCH(0,INDEX(COUNTIF(AP$12:AP30,S$13:S$500)+(S$13:S$500=""),), 0)), "")</f>
        <v/>
      </c>
      <c r="AQ31" t="str" cm="1">
        <f t="array" ref="AQ31">IFERROR(INDEX(T$13:T$500,MATCH(0,INDEX(COUNTIF(AQ$12:AQ30,T$13:T$500)+(T$13:T$500=""),), 0)), "")</f>
        <v/>
      </c>
      <c r="AR31" t="str" cm="1">
        <f t="array" ref="AR31">IFERROR(INDEX(U$13:U$500,MATCH(0,INDEX(COUNTIF(AR$12:AR30,U$13:U$500)+(U$13:U$500=""),), 0)), "")</f>
        <v/>
      </c>
      <c r="AS31" t="str" cm="1">
        <f t="array" ref="AS31">IFERROR(INDEX(V$13:V$500,MATCH(0,INDEX(COUNTIF(AS$12:AS30,V$13:V$500)+(V$13:V$500=""),), 0)), "")</f>
        <v/>
      </c>
      <c r="AT31" t="str" cm="1">
        <f t="array" ref="AT31">IFERROR(INDEX(W$13:W$500,MATCH(0,INDEX(COUNTIF(AT$12:AT30,W$13:W$500)+(W$13:W$500=""),), 0)), "")</f>
        <v/>
      </c>
      <c r="AU31" t="str" cm="1">
        <f t="array" ref="AU31">IFERROR(INDEX(X$13:X$500,MATCH(0,INDEX(COUNTIF(AU$12:AU30,X$13:X$500)+(X$13:X$500=""),), 0)), "")</f>
        <v/>
      </c>
    </row>
    <row r="32" spans="3:47" x14ac:dyDescent="0.25">
      <c r="C32" s="1" t="str">
        <f>a!B22</f>
        <v>0-1 fő</v>
      </c>
      <c r="D32" s="1" t="str">
        <f>a!D22</f>
        <v>Szakmai oklevél/ Szakképesítés</v>
      </c>
      <c r="E32" s="1" t="str">
        <f>a!F22</f>
        <v>Vezető</v>
      </c>
      <c r="F32" s="1" t="str">
        <f>a!H22</f>
        <v>Fizikai</v>
      </c>
      <c r="G32" s="1">
        <f>a!J22</f>
        <v>6</v>
      </c>
      <c r="H32" s="1" t="str">
        <f>a!L22</f>
        <v>Nagyon fontos</v>
      </c>
      <c r="I32" s="1" t="str">
        <f>a!N22</f>
        <v>Nagyon fontos</v>
      </c>
      <c r="J32" s="1" t="str">
        <f>a!P22</f>
        <v>Fontos</v>
      </c>
      <c r="K32" s="1" t="str">
        <f>a!R22</f>
        <v>Fontos</v>
      </c>
      <c r="L32" s="1" t="str">
        <f>a!T22</f>
        <v>Fontos</v>
      </c>
      <c r="M32" s="1">
        <f>a!V22</f>
        <v>1</v>
      </c>
      <c r="N32" s="1" t="str">
        <f>a!X22</f>
        <v>Teljes mértékben</v>
      </c>
      <c r="O32" s="1" t="str">
        <f>a!Z22</f>
        <v>Teljes mértékben</v>
      </c>
      <c r="P32" s="1" t="str">
        <f>a!AB22</f>
        <v>Közepesen</v>
      </c>
      <c r="Q32" s="1" t="str">
        <f>a!AD22</f>
        <v>Közepesen</v>
      </c>
      <c r="R32" s="1" t="str">
        <f>a!AF22</f>
        <v>Közepesen</v>
      </c>
      <c r="S32" s="1" t="str">
        <f>a!AH22</f>
        <v>Közepesen</v>
      </c>
      <c r="T32" s="1" t="str">
        <f>a!AJ22</f>
        <v>Teljes mértékben</v>
      </c>
      <c r="U32" s="1" t="str">
        <f>a!AL22</f>
        <v>Teljes mértékben</v>
      </c>
      <c r="V32" s="1" t="str">
        <f>a!AN22</f>
        <v>Teljes mértékben</v>
      </c>
      <c r="W32" s="1" t="str">
        <f>a!AP22</f>
        <v>Teljes mértékben</v>
      </c>
      <c r="X32" s="1" t="str">
        <f>a!AR22</f>
        <v>Teljes mértékben</v>
      </c>
      <c r="Y32" s="1" t="s">
        <v>160</v>
      </c>
      <c r="Z32" t="str" cm="1">
        <f t="array" ref="Z32">IFERROR(INDEX(C$13:C$500,MATCH(0,INDEX(COUNTIF(Z$12:Z31,C$13:C$500)+(C$13:C$500=""),), 0)), "")</f>
        <v/>
      </c>
      <c r="AA32" t="str" cm="1">
        <f t="array" ref="AA32">IFERROR(INDEX(D$13:D$500,MATCH(0,INDEX(COUNTIF(AA$12:AA31,D$13:D$500)+(D$13:D$500=""),), 0)), "")</f>
        <v/>
      </c>
      <c r="AB32" t="str" cm="1">
        <f t="array" ref="AB32">IFERROR(INDEX(E$13:E$500,MATCH(0,INDEX(COUNTIF(AB$12:AB31,E$13:E$500)+(E$13:E$500=""),), 0)), "")</f>
        <v/>
      </c>
      <c r="AC32" t="str" cm="1">
        <f t="array" ref="AC32">IFERROR(INDEX(F$13:F$500,MATCH(0,INDEX(COUNTIF(AC$12:AC31,F$13:F$500)+(F$13:F$500=""),), 0)), "")</f>
        <v/>
      </c>
      <c r="AD32" t="str" cm="1">
        <f t="array" ref="AD32">IFERROR(INDEX(G$13:G$500,MATCH(0,INDEX(COUNTIF(AD$12:AD31,G$13:G$500)+(G$13:G$500=""),), 0)), "")</f>
        <v/>
      </c>
      <c r="AE32" t="str" cm="1">
        <f t="array" ref="AE32">IFERROR(INDEX(H$13:H$500,MATCH(0,INDEX(COUNTIF(AE$12:AE31,H$13:H$500)+(H$13:H$500=""),), 0)), "")</f>
        <v/>
      </c>
      <c r="AF32" t="str" cm="1">
        <f t="array" ref="AF32">IFERROR(INDEX(I$13:I$500,MATCH(0,INDEX(COUNTIF(AF$12:AF31,I$13:I$500)+(I$13:I$500=""),), 0)), "")</f>
        <v/>
      </c>
      <c r="AG32" t="str" cm="1">
        <f t="array" ref="AG32">IFERROR(INDEX(J$13:J$500,MATCH(0,INDEX(COUNTIF(AG$12:AG31,J$13:J$500)+(J$13:J$500=""),), 0)), "")</f>
        <v/>
      </c>
      <c r="AH32" t="str" cm="1">
        <f t="array" ref="AH32">IFERROR(INDEX(K$13:K$500,MATCH(0,INDEX(COUNTIF(AH$12:AH31,K$13:K$500)+(K$13:K$500=""),), 0)), "")</f>
        <v/>
      </c>
      <c r="AI32" t="str" cm="1">
        <f t="array" ref="AI32">IFERROR(INDEX(L$13:L$500,MATCH(0,INDEX(COUNTIF(AI$12:AI31,L$13:L$500)+(L$13:L$500=""),), 0)), "")</f>
        <v/>
      </c>
      <c r="AJ32" t="str" cm="1">
        <f t="array" ref="AJ32">IFERROR(INDEX(M$13:M$500,MATCH(0,INDEX(COUNTIF(AJ$12:AJ31,M$13:M$500)+(M$13:M$500=""),), 0)), "")</f>
        <v/>
      </c>
      <c r="AK32" t="str" cm="1">
        <f t="array" ref="AK32">IFERROR(INDEX(N$13:N$500,MATCH(0,INDEX(COUNTIF(AK$12:AK31,N$13:N$500)+(N$13:N$500=""),), 0)), "")</f>
        <v/>
      </c>
      <c r="AL32" t="str" cm="1">
        <f t="array" ref="AL32">IFERROR(INDEX(O$13:O$500,MATCH(0,INDEX(COUNTIF(AL$12:AL31,O$13:O$500)+(O$13:O$500=""),), 0)), "")</f>
        <v/>
      </c>
      <c r="AM32" t="str" cm="1">
        <f t="array" ref="AM32">IFERROR(INDEX(P$13:P$500,MATCH(0,INDEX(COUNTIF(AM$12:AM31,P$13:P$500)+(P$13:P$500=""),), 0)), "")</f>
        <v/>
      </c>
      <c r="AN32" t="str" cm="1">
        <f t="array" ref="AN32">IFERROR(INDEX(Q$13:Q$500,MATCH(0,INDEX(COUNTIF(AN$12:AN31,Q$13:Q$500)+(Q$13:Q$500=""),), 0)), "")</f>
        <v/>
      </c>
      <c r="AO32" t="str" cm="1">
        <f t="array" ref="AO32">IFERROR(INDEX(R$13:R$500,MATCH(0,INDEX(COUNTIF(AO$12:AO31,R$13:R$500)+(R$13:R$500=""),), 0)), "")</f>
        <v/>
      </c>
      <c r="AP32" t="str" cm="1">
        <f t="array" ref="AP32">IFERROR(INDEX(S$13:S$500,MATCH(0,INDEX(COUNTIF(AP$12:AP31,S$13:S$500)+(S$13:S$500=""),), 0)), "")</f>
        <v/>
      </c>
      <c r="AQ32" t="str" cm="1">
        <f t="array" ref="AQ32">IFERROR(INDEX(T$13:T$500,MATCH(0,INDEX(COUNTIF(AQ$12:AQ31,T$13:T$500)+(T$13:T$500=""),), 0)), "")</f>
        <v/>
      </c>
      <c r="AR32" t="str" cm="1">
        <f t="array" ref="AR32">IFERROR(INDEX(U$13:U$500,MATCH(0,INDEX(COUNTIF(AR$12:AR31,U$13:U$500)+(U$13:U$500=""),), 0)), "")</f>
        <v/>
      </c>
      <c r="AS32" t="str" cm="1">
        <f t="array" ref="AS32">IFERROR(INDEX(V$13:V$500,MATCH(0,INDEX(COUNTIF(AS$12:AS31,V$13:V$500)+(V$13:V$500=""),), 0)), "")</f>
        <v/>
      </c>
      <c r="AT32" t="str" cm="1">
        <f t="array" ref="AT32">IFERROR(INDEX(W$13:W$500,MATCH(0,INDEX(COUNTIF(AT$12:AT31,W$13:W$500)+(W$13:W$500=""),), 0)), "")</f>
        <v/>
      </c>
      <c r="AU32" t="str" cm="1">
        <f t="array" ref="AU32">IFERROR(INDEX(X$13:X$500,MATCH(0,INDEX(COUNTIF(AU$12:AU31,X$13:X$500)+(X$13:X$500=""),), 0)), "")</f>
        <v/>
      </c>
    </row>
    <row r="33" spans="3:47" x14ac:dyDescent="0.25">
      <c r="C33" s="1" t="str">
        <f>a!B23</f>
        <v>2-10 fő</v>
      </c>
      <c r="D33" s="1" t="str">
        <f>a!D23</f>
        <v>Érettségi</v>
      </c>
      <c r="E33" s="1" t="str">
        <f>a!F23</f>
        <v>Alkalmazott</v>
      </c>
      <c r="F33" s="1" t="str">
        <f>a!H23</f>
        <v>Szellemi</v>
      </c>
      <c r="G33" s="1">
        <f>a!J23</f>
        <v>6</v>
      </c>
      <c r="H33" s="1" t="str">
        <f>a!L23</f>
        <v>Fontos</v>
      </c>
      <c r="I33" s="1" t="str">
        <f>a!N23</f>
        <v>Nagyon fontos</v>
      </c>
      <c r="J33" s="1" t="str">
        <f>a!P23</f>
        <v>Nagyon fontos</v>
      </c>
      <c r="K33" s="1" t="str">
        <f>a!R23</f>
        <v>Fontos</v>
      </c>
      <c r="L33" s="1" t="str">
        <f>a!T23</f>
        <v>Fontos</v>
      </c>
      <c r="M33" s="1">
        <f>a!V23</f>
        <v>4</v>
      </c>
      <c r="N33" s="1" t="str">
        <f>a!X23</f>
        <v>Teljes mértékben</v>
      </c>
      <c r="O33" s="1" t="str">
        <f>a!Z23</f>
        <v>Teljes mértékben</v>
      </c>
      <c r="P33" s="1" t="str">
        <f>a!AB23</f>
        <v>Teljes mértékben</v>
      </c>
      <c r="Q33" s="1" t="str">
        <f>a!AD23</f>
        <v>Közepesen</v>
      </c>
      <c r="R33" s="1" t="str">
        <f>a!AF23</f>
        <v>Teljes mértékben</v>
      </c>
      <c r="S33" s="1" t="str">
        <f>a!AH23</f>
        <v>Közepesen</v>
      </c>
      <c r="T33" s="1" t="str">
        <f>a!AJ23</f>
        <v>Elégedett,de lehetne jobb</v>
      </c>
      <c r="U33" s="1" t="str">
        <f>a!AL23</f>
        <v>Teljes mértékben</v>
      </c>
      <c r="V33" s="1" t="str">
        <f>a!AN23</f>
        <v>Teljes mértékben</v>
      </c>
      <c r="W33" s="1" t="str">
        <f>a!AP23</f>
        <v>Teljes mértékben</v>
      </c>
      <c r="X33" s="1" t="str">
        <f>a!AR23</f>
        <v>Teljes mértékben</v>
      </c>
      <c r="Y33" s="1" t="s">
        <v>160</v>
      </c>
      <c r="Z33" t="str" cm="1">
        <f t="array" ref="Z33">IFERROR(INDEX(C$13:C$500,MATCH(0,INDEX(COUNTIF(Z$12:Z32,C$13:C$500)+(C$13:C$500=""),), 0)), "")</f>
        <v/>
      </c>
      <c r="AA33" t="str" cm="1">
        <f t="array" ref="AA33">IFERROR(INDEX(D$13:D$500,MATCH(0,INDEX(COUNTIF(AA$12:AA32,D$13:D$500)+(D$13:D$500=""),), 0)), "")</f>
        <v/>
      </c>
      <c r="AB33" t="str" cm="1">
        <f t="array" ref="AB33">IFERROR(INDEX(E$13:E$500,MATCH(0,INDEX(COUNTIF(AB$12:AB32,E$13:E$500)+(E$13:E$500=""),), 0)), "")</f>
        <v/>
      </c>
      <c r="AC33" t="str" cm="1">
        <f t="array" ref="AC33">IFERROR(INDEX(F$13:F$500,MATCH(0,INDEX(COUNTIF(AC$12:AC32,F$13:F$500)+(F$13:F$500=""),), 0)), "")</f>
        <v/>
      </c>
      <c r="AD33" t="str" cm="1">
        <f t="array" ref="AD33">IFERROR(INDEX(G$13:G$500,MATCH(0,INDEX(COUNTIF(AD$12:AD32,G$13:G$500)+(G$13:G$500=""),), 0)), "")</f>
        <v/>
      </c>
      <c r="AE33" t="str" cm="1">
        <f t="array" ref="AE33">IFERROR(INDEX(H$13:H$500,MATCH(0,INDEX(COUNTIF(AE$12:AE32,H$13:H$500)+(H$13:H$500=""),), 0)), "")</f>
        <v/>
      </c>
      <c r="AF33" t="str" cm="1">
        <f t="array" ref="AF33">IFERROR(INDEX(I$13:I$500,MATCH(0,INDEX(COUNTIF(AF$12:AF32,I$13:I$500)+(I$13:I$500=""),), 0)), "")</f>
        <v/>
      </c>
      <c r="AG33" t="str" cm="1">
        <f t="array" ref="AG33">IFERROR(INDEX(J$13:J$500,MATCH(0,INDEX(COUNTIF(AG$12:AG32,J$13:J$500)+(J$13:J$500=""),), 0)), "")</f>
        <v/>
      </c>
      <c r="AH33" t="str" cm="1">
        <f t="array" ref="AH33">IFERROR(INDEX(K$13:K$500,MATCH(0,INDEX(COUNTIF(AH$12:AH32,K$13:K$500)+(K$13:K$500=""),), 0)), "")</f>
        <v/>
      </c>
      <c r="AI33" t="str" cm="1">
        <f t="array" ref="AI33">IFERROR(INDEX(L$13:L$500,MATCH(0,INDEX(COUNTIF(AI$12:AI32,L$13:L$500)+(L$13:L$500=""),), 0)), "")</f>
        <v/>
      </c>
      <c r="AJ33" t="str" cm="1">
        <f t="array" ref="AJ33">IFERROR(INDEX(M$13:M$500,MATCH(0,INDEX(COUNTIF(AJ$12:AJ32,M$13:M$500)+(M$13:M$500=""),), 0)), "")</f>
        <v/>
      </c>
      <c r="AK33" t="str" cm="1">
        <f t="array" ref="AK33">IFERROR(INDEX(N$13:N$500,MATCH(0,INDEX(COUNTIF(AK$12:AK32,N$13:N$500)+(N$13:N$500=""),), 0)), "")</f>
        <v/>
      </c>
      <c r="AL33" t="str" cm="1">
        <f t="array" ref="AL33">IFERROR(INDEX(O$13:O$500,MATCH(0,INDEX(COUNTIF(AL$12:AL32,O$13:O$500)+(O$13:O$500=""),), 0)), "")</f>
        <v/>
      </c>
      <c r="AM33" t="str" cm="1">
        <f t="array" ref="AM33">IFERROR(INDEX(P$13:P$500,MATCH(0,INDEX(COUNTIF(AM$12:AM32,P$13:P$500)+(P$13:P$500=""),), 0)), "")</f>
        <v/>
      </c>
      <c r="AN33" t="str" cm="1">
        <f t="array" ref="AN33">IFERROR(INDEX(Q$13:Q$500,MATCH(0,INDEX(COUNTIF(AN$12:AN32,Q$13:Q$500)+(Q$13:Q$500=""),), 0)), "")</f>
        <v/>
      </c>
      <c r="AO33" t="str" cm="1">
        <f t="array" ref="AO33">IFERROR(INDEX(R$13:R$500,MATCH(0,INDEX(COUNTIF(AO$12:AO32,R$13:R$500)+(R$13:R$500=""),), 0)), "")</f>
        <v/>
      </c>
      <c r="AP33" t="str" cm="1">
        <f t="array" ref="AP33">IFERROR(INDEX(S$13:S$500,MATCH(0,INDEX(COUNTIF(AP$12:AP32,S$13:S$500)+(S$13:S$500=""),), 0)), "")</f>
        <v/>
      </c>
      <c r="AQ33" t="str" cm="1">
        <f t="array" ref="AQ33">IFERROR(INDEX(T$13:T$500,MATCH(0,INDEX(COUNTIF(AQ$12:AQ32,T$13:T$500)+(T$13:T$500=""),), 0)), "")</f>
        <v/>
      </c>
      <c r="AR33" t="str" cm="1">
        <f t="array" ref="AR33">IFERROR(INDEX(U$13:U$500,MATCH(0,INDEX(COUNTIF(AR$12:AR32,U$13:U$500)+(U$13:U$500=""),), 0)), "")</f>
        <v/>
      </c>
      <c r="AS33" t="str" cm="1">
        <f t="array" ref="AS33">IFERROR(INDEX(V$13:V$500,MATCH(0,INDEX(COUNTIF(AS$12:AS32,V$13:V$500)+(V$13:V$500=""),), 0)), "")</f>
        <v/>
      </c>
      <c r="AT33" t="str" cm="1">
        <f t="array" ref="AT33">IFERROR(INDEX(W$13:W$500,MATCH(0,INDEX(COUNTIF(AT$12:AT32,W$13:W$500)+(W$13:W$500=""),), 0)), "")</f>
        <v/>
      </c>
      <c r="AU33" t="str" cm="1">
        <f t="array" ref="AU33">IFERROR(INDEX(X$13:X$500,MATCH(0,INDEX(COUNTIF(AU$12:AU32,X$13:X$500)+(X$13:X$500=""),), 0)), "")</f>
        <v/>
      </c>
    </row>
    <row r="34" spans="3:47" x14ac:dyDescent="0.25">
      <c r="C34" s="1" t="str">
        <f>a!B24</f>
        <v>100 fő fölött</v>
      </c>
      <c r="D34" s="1" t="str">
        <f>a!D24</f>
        <v>Érettségi</v>
      </c>
      <c r="E34" s="1" t="str">
        <f>a!F24</f>
        <v>Alkalmazott</v>
      </c>
      <c r="F34" s="1" t="str">
        <f>a!H24</f>
        <v>Szellemi</v>
      </c>
      <c r="G34" s="1">
        <f>a!J24</f>
        <v>5</v>
      </c>
      <c r="H34" s="1" t="str">
        <f>a!L24</f>
        <v>Nagyon fontos</v>
      </c>
      <c r="I34" s="1" t="str">
        <f>a!N24</f>
        <v>Nagyon fontos</v>
      </c>
      <c r="J34" s="1" t="str">
        <f>a!P24</f>
        <v>Nagyon fontos</v>
      </c>
      <c r="K34" s="1" t="str">
        <f>a!R24</f>
        <v>Nagyon fontos</v>
      </c>
      <c r="L34" s="1" t="str">
        <f>a!T24</f>
        <v>Fontos</v>
      </c>
      <c r="M34" s="1">
        <f>a!V24</f>
        <v>5</v>
      </c>
      <c r="N34" s="1" t="str">
        <f>a!X24</f>
        <v>Teljes mértékben</v>
      </c>
      <c r="O34" s="1" t="str">
        <f>a!Z24</f>
        <v>Teljes mértékben</v>
      </c>
      <c r="P34" s="1" t="str">
        <f>a!AB24</f>
        <v>Közepesen</v>
      </c>
      <c r="Q34" s="1" t="str">
        <f>a!AD24</f>
        <v>Közepesen</v>
      </c>
      <c r="R34" s="1" t="str">
        <f>a!AF24</f>
        <v>Közepesen</v>
      </c>
      <c r="S34" s="1" t="str">
        <f>a!AH24</f>
        <v>Közepesen</v>
      </c>
      <c r="T34" s="1" t="str">
        <f>a!AJ24</f>
        <v>Elégedett,de lehetne jobb</v>
      </c>
      <c r="U34" s="1" t="str">
        <f>a!AL24</f>
        <v>Teljes mértékben</v>
      </c>
      <c r="V34" s="1" t="str">
        <f>a!AN24</f>
        <v>Teljes mértékben</v>
      </c>
      <c r="W34" s="1" t="str">
        <f>a!AP24</f>
        <v>Elégedett,de lehetne jobb</v>
      </c>
      <c r="X34" s="1" t="str">
        <f>a!AR24</f>
        <v>Teljes mértékben</v>
      </c>
      <c r="Y34" s="1" t="s">
        <v>160</v>
      </c>
      <c r="Z34" t="str" cm="1">
        <f t="array" ref="Z34">IFERROR(INDEX(C$13:C$500,MATCH(0,INDEX(COUNTIF(Z$12:Z33,C$13:C$500)+(C$13:C$500=""),), 0)), "")</f>
        <v/>
      </c>
      <c r="AA34" t="str" cm="1">
        <f t="array" ref="AA34">IFERROR(INDEX(D$13:D$500,MATCH(0,INDEX(COUNTIF(AA$12:AA33,D$13:D$500)+(D$13:D$500=""),), 0)), "")</f>
        <v/>
      </c>
      <c r="AB34" t="str" cm="1">
        <f t="array" ref="AB34">IFERROR(INDEX(E$13:E$500,MATCH(0,INDEX(COUNTIF(AB$12:AB33,E$13:E$500)+(E$13:E$500=""),), 0)), "")</f>
        <v/>
      </c>
      <c r="AC34" t="str" cm="1">
        <f t="array" ref="AC34">IFERROR(INDEX(F$13:F$500,MATCH(0,INDEX(COUNTIF(AC$12:AC33,F$13:F$500)+(F$13:F$500=""),), 0)), "")</f>
        <v/>
      </c>
      <c r="AD34" t="str" cm="1">
        <f t="array" ref="AD34">IFERROR(INDEX(G$13:G$500,MATCH(0,INDEX(COUNTIF(AD$12:AD33,G$13:G$500)+(G$13:G$500=""),), 0)), "")</f>
        <v/>
      </c>
      <c r="AE34" t="str" cm="1">
        <f t="array" ref="AE34">IFERROR(INDEX(H$13:H$500,MATCH(0,INDEX(COUNTIF(AE$12:AE33,H$13:H$500)+(H$13:H$500=""),), 0)), "")</f>
        <v/>
      </c>
      <c r="AF34" t="str" cm="1">
        <f t="array" ref="AF34">IFERROR(INDEX(I$13:I$500,MATCH(0,INDEX(COUNTIF(AF$12:AF33,I$13:I$500)+(I$13:I$500=""),), 0)), "")</f>
        <v/>
      </c>
      <c r="AG34" t="str" cm="1">
        <f t="array" ref="AG34">IFERROR(INDEX(J$13:J$500,MATCH(0,INDEX(COUNTIF(AG$12:AG33,J$13:J$500)+(J$13:J$500=""),), 0)), "")</f>
        <v/>
      </c>
      <c r="AH34" t="str" cm="1">
        <f t="array" ref="AH34">IFERROR(INDEX(K$13:K$500,MATCH(0,INDEX(COUNTIF(AH$12:AH33,K$13:K$500)+(K$13:K$500=""),), 0)), "")</f>
        <v/>
      </c>
      <c r="AI34" t="str" cm="1">
        <f t="array" ref="AI34">IFERROR(INDEX(L$13:L$500,MATCH(0,INDEX(COUNTIF(AI$12:AI33,L$13:L$500)+(L$13:L$500=""),), 0)), "")</f>
        <v/>
      </c>
      <c r="AJ34" t="str" cm="1">
        <f t="array" ref="AJ34">IFERROR(INDEX(M$13:M$500,MATCH(0,INDEX(COUNTIF(AJ$12:AJ33,M$13:M$500)+(M$13:M$500=""),), 0)), "")</f>
        <v/>
      </c>
      <c r="AK34" t="str" cm="1">
        <f t="array" ref="AK34">IFERROR(INDEX(N$13:N$500,MATCH(0,INDEX(COUNTIF(AK$12:AK33,N$13:N$500)+(N$13:N$500=""),), 0)), "")</f>
        <v/>
      </c>
      <c r="AL34" t="str" cm="1">
        <f t="array" ref="AL34">IFERROR(INDEX(O$13:O$500,MATCH(0,INDEX(COUNTIF(AL$12:AL33,O$13:O$500)+(O$13:O$500=""),), 0)), "")</f>
        <v/>
      </c>
      <c r="AM34" t="str" cm="1">
        <f t="array" ref="AM34">IFERROR(INDEX(P$13:P$500,MATCH(0,INDEX(COUNTIF(AM$12:AM33,P$13:P$500)+(P$13:P$500=""),), 0)), "")</f>
        <v/>
      </c>
      <c r="AN34" t="str" cm="1">
        <f t="array" ref="AN34">IFERROR(INDEX(Q$13:Q$500,MATCH(0,INDEX(COUNTIF(AN$12:AN33,Q$13:Q$500)+(Q$13:Q$500=""),), 0)), "")</f>
        <v/>
      </c>
      <c r="AO34" t="str" cm="1">
        <f t="array" ref="AO34">IFERROR(INDEX(R$13:R$500,MATCH(0,INDEX(COUNTIF(AO$12:AO33,R$13:R$500)+(R$13:R$500=""),), 0)), "")</f>
        <v/>
      </c>
      <c r="AP34" t="str" cm="1">
        <f t="array" ref="AP34">IFERROR(INDEX(S$13:S$500,MATCH(0,INDEX(COUNTIF(AP$12:AP33,S$13:S$500)+(S$13:S$500=""),), 0)), "")</f>
        <v/>
      </c>
      <c r="AQ34" t="str" cm="1">
        <f t="array" ref="AQ34">IFERROR(INDEX(T$13:T$500,MATCH(0,INDEX(COUNTIF(AQ$12:AQ33,T$13:T$500)+(T$13:T$500=""),), 0)), "")</f>
        <v/>
      </c>
      <c r="AR34" t="str" cm="1">
        <f t="array" ref="AR34">IFERROR(INDEX(U$13:U$500,MATCH(0,INDEX(COUNTIF(AR$12:AR33,U$13:U$500)+(U$13:U$500=""),), 0)), "")</f>
        <v/>
      </c>
      <c r="AS34" t="str" cm="1">
        <f t="array" ref="AS34">IFERROR(INDEX(V$13:V$500,MATCH(0,INDEX(COUNTIF(AS$12:AS33,V$13:V$500)+(V$13:V$500=""),), 0)), "")</f>
        <v/>
      </c>
      <c r="AT34" t="str" cm="1">
        <f t="array" ref="AT34">IFERROR(INDEX(W$13:W$500,MATCH(0,INDEX(COUNTIF(AT$12:AT33,W$13:W$500)+(W$13:W$500=""),), 0)), "")</f>
        <v/>
      </c>
      <c r="AU34" t="str" cm="1">
        <f t="array" ref="AU34">IFERROR(INDEX(X$13:X$500,MATCH(0,INDEX(COUNTIF(AU$12:AU33,X$13:X$500)+(X$13:X$500=""),), 0)), "")</f>
        <v/>
      </c>
    </row>
    <row r="35" spans="3:47" x14ac:dyDescent="0.25">
      <c r="C35" s="1" t="str">
        <f>a!B25</f>
        <v>11-50 fő</v>
      </c>
      <c r="D35" s="1" t="str">
        <f>a!D25</f>
        <v>Érettségi</v>
      </c>
      <c r="E35" s="1" t="str">
        <f>a!F25</f>
        <v>Alkalmazott</v>
      </c>
      <c r="F35" s="1" t="str">
        <f>a!H25</f>
        <v>Nem tudom</v>
      </c>
      <c r="G35" s="1">
        <f>a!J25</f>
        <v>6</v>
      </c>
      <c r="H35" s="1" t="str">
        <f>a!L25</f>
        <v>Nagyon fontos</v>
      </c>
      <c r="I35" s="1" t="str">
        <f>a!N25</f>
        <v>Nagyon fontos</v>
      </c>
      <c r="J35" s="1" t="str">
        <f>a!P25</f>
        <v>Nagyon fontos</v>
      </c>
      <c r="K35" s="1" t="str">
        <f>a!R25</f>
        <v>Nagyon fontos</v>
      </c>
      <c r="L35" s="1" t="str">
        <f>a!T25</f>
        <v>Nagyon fontos</v>
      </c>
      <c r="M35" s="1">
        <f>a!V25</f>
        <v>1</v>
      </c>
      <c r="N35" s="1" t="str">
        <f>a!X25</f>
        <v>Teljes mértékben</v>
      </c>
      <c r="O35" s="1" t="str">
        <f>a!Z25</f>
        <v>Teljes mértékben</v>
      </c>
      <c r="P35" s="1" t="str">
        <f>a!AB25</f>
        <v>Közepesen</v>
      </c>
      <c r="Q35" s="1" t="str">
        <f>a!AD25</f>
        <v>Közepesen</v>
      </c>
      <c r="R35" s="1" t="str">
        <f>a!AF25</f>
        <v>Teljes mértékben</v>
      </c>
      <c r="S35" s="1" t="str">
        <f>a!AH25</f>
        <v>Közepesen</v>
      </c>
      <c r="T35" s="1" t="str">
        <f>a!AJ25</f>
        <v>Elégedett,de lehetne jobb</v>
      </c>
      <c r="U35" s="1" t="str">
        <f>a!AL25</f>
        <v>Közepesen</v>
      </c>
      <c r="V35" s="1" t="str">
        <f>a!AN25</f>
        <v>Teljes mértékben</v>
      </c>
      <c r="W35" s="1" t="str">
        <f>a!AP25</f>
        <v>Elégedett,de lehetne jobb</v>
      </c>
      <c r="X35" s="1" t="str">
        <f>a!AR25</f>
        <v>Elégedett,de lehetne jobb</v>
      </c>
      <c r="Y35" s="1" t="s">
        <v>160</v>
      </c>
      <c r="Z35" t="str" cm="1">
        <f t="array" ref="Z35">IFERROR(INDEX(C$13:C$500,MATCH(0,INDEX(COUNTIF(Z$12:Z34,C$13:C$500)+(C$13:C$500=""),), 0)), "")</f>
        <v/>
      </c>
      <c r="AA35" t="str" cm="1">
        <f t="array" ref="AA35">IFERROR(INDEX(D$13:D$500,MATCH(0,INDEX(COUNTIF(AA$12:AA34,D$13:D$500)+(D$13:D$500=""),), 0)), "")</f>
        <v/>
      </c>
      <c r="AB35" t="str" cm="1">
        <f t="array" ref="AB35">IFERROR(INDEX(E$13:E$500,MATCH(0,INDEX(COUNTIF(AB$12:AB34,E$13:E$500)+(E$13:E$500=""),), 0)), "")</f>
        <v/>
      </c>
      <c r="AC35" t="str" cm="1">
        <f t="array" ref="AC35">IFERROR(INDEX(F$13:F$500,MATCH(0,INDEX(COUNTIF(AC$12:AC34,F$13:F$500)+(F$13:F$500=""),), 0)), "")</f>
        <v/>
      </c>
      <c r="AD35" t="str" cm="1">
        <f t="array" ref="AD35">IFERROR(INDEX(G$13:G$500,MATCH(0,INDEX(COUNTIF(AD$12:AD34,G$13:G$500)+(G$13:G$500=""),), 0)), "")</f>
        <v/>
      </c>
      <c r="AE35" t="str" cm="1">
        <f t="array" ref="AE35">IFERROR(INDEX(H$13:H$500,MATCH(0,INDEX(COUNTIF(AE$12:AE34,H$13:H$500)+(H$13:H$500=""),), 0)), "")</f>
        <v/>
      </c>
      <c r="AF35" t="str" cm="1">
        <f t="array" ref="AF35">IFERROR(INDEX(I$13:I$500,MATCH(0,INDEX(COUNTIF(AF$12:AF34,I$13:I$500)+(I$13:I$500=""),), 0)), "")</f>
        <v/>
      </c>
      <c r="AG35" t="str" cm="1">
        <f t="array" ref="AG35">IFERROR(INDEX(J$13:J$500,MATCH(0,INDEX(COUNTIF(AG$12:AG34,J$13:J$500)+(J$13:J$500=""),), 0)), "")</f>
        <v/>
      </c>
      <c r="AH35" t="str" cm="1">
        <f t="array" ref="AH35">IFERROR(INDEX(K$13:K$500,MATCH(0,INDEX(COUNTIF(AH$12:AH34,K$13:K$500)+(K$13:K$500=""),), 0)), "")</f>
        <v/>
      </c>
      <c r="AI35" t="str" cm="1">
        <f t="array" ref="AI35">IFERROR(INDEX(L$13:L$500,MATCH(0,INDEX(COUNTIF(AI$12:AI34,L$13:L$500)+(L$13:L$500=""),), 0)), "")</f>
        <v/>
      </c>
      <c r="AJ35" t="str" cm="1">
        <f t="array" ref="AJ35">IFERROR(INDEX(M$13:M$500,MATCH(0,INDEX(COUNTIF(AJ$12:AJ34,M$13:M$500)+(M$13:M$500=""),), 0)), "")</f>
        <v/>
      </c>
      <c r="AK35" t="str" cm="1">
        <f t="array" ref="AK35">IFERROR(INDEX(N$13:N$500,MATCH(0,INDEX(COUNTIF(AK$12:AK34,N$13:N$500)+(N$13:N$500=""),), 0)), "")</f>
        <v/>
      </c>
      <c r="AL35" t="str" cm="1">
        <f t="array" ref="AL35">IFERROR(INDEX(O$13:O$500,MATCH(0,INDEX(COUNTIF(AL$12:AL34,O$13:O$500)+(O$13:O$500=""),), 0)), "")</f>
        <v/>
      </c>
      <c r="AM35" t="str" cm="1">
        <f t="array" ref="AM35">IFERROR(INDEX(P$13:P$500,MATCH(0,INDEX(COUNTIF(AM$12:AM34,P$13:P$500)+(P$13:P$500=""),), 0)), "")</f>
        <v/>
      </c>
      <c r="AN35" t="str" cm="1">
        <f t="array" ref="AN35">IFERROR(INDEX(Q$13:Q$500,MATCH(0,INDEX(COUNTIF(AN$12:AN34,Q$13:Q$500)+(Q$13:Q$500=""),), 0)), "")</f>
        <v/>
      </c>
      <c r="AO35" t="str" cm="1">
        <f t="array" ref="AO35">IFERROR(INDEX(R$13:R$500,MATCH(0,INDEX(COUNTIF(AO$12:AO34,R$13:R$500)+(R$13:R$500=""),), 0)), "")</f>
        <v/>
      </c>
      <c r="AP35" t="str" cm="1">
        <f t="array" ref="AP35">IFERROR(INDEX(S$13:S$500,MATCH(0,INDEX(COUNTIF(AP$12:AP34,S$13:S$500)+(S$13:S$500=""),), 0)), "")</f>
        <v/>
      </c>
      <c r="AQ35" t="str" cm="1">
        <f t="array" ref="AQ35">IFERROR(INDEX(T$13:T$500,MATCH(0,INDEX(COUNTIF(AQ$12:AQ34,T$13:T$500)+(T$13:T$500=""),), 0)), "")</f>
        <v/>
      </c>
      <c r="AR35" t="str" cm="1">
        <f t="array" ref="AR35">IFERROR(INDEX(U$13:U$500,MATCH(0,INDEX(COUNTIF(AR$12:AR34,U$13:U$500)+(U$13:U$500=""),), 0)), "")</f>
        <v/>
      </c>
      <c r="AS35" t="str" cm="1">
        <f t="array" ref="AS35">IFERROR(INDEX(V$13:V$500,MATCH(0,INDEX(COUNTIF(AS$12:AS34,V$13:V$500)+(V$13:V$500=""),), 0)), "")</f>
        <v/>
      </c>
      <c r="AT35" t="str" cm="1">
        <f t="array" ref="AT35">IFERROR(INDEX(W$13:W$500,MATCH(0,INDEX(COUNTIF(AT$12:AT34,W$13:W$500)+(W$13:W$500=""),), 0)), "")</f>
        <v/>
      </c>
      <c r="AU35" t="str" cm="1">
        <f t="array" ref="AU35">IFERROR(INDEX(X$13:X$500,MATCH(0,INDEX(COUNTIF(AU$12:AU34,X$13:X$500)+(X$13:X$500=""),), 0)), "")</f>
        <v/>
      </c>
    </row>
    <row r="36" spans="3:47" x14ac:dyDescent="0.25">
      <c r="C36" s="1" t="str">
        <f>a!B26</f>
        <v>50-100 fő</v>
      </c>
      <c r="D36" s="1" t="str">
        <f>a!D26</f>
        <v>Egyetem, mesterképzés</v>
      </c>
      <c r="E36" s="1" t="str">
        <f>a!F26</f>
        <v>Felső vezető</v>
      </c>
      <c r="F36" s="1" t="str">
        <f>a!H26</f>
        <v>Fizikai</v>
      </c>
      <c r="G36" s="1">
        <f>a!J26</f>
        <v>4</v>
      </c>
      <c r="H36" s="1" t="str">
        <f>a!L26</f>
        <v>Nagyon fontos</v>
      </c>
      <c r="I36" s="1" t="str">
        <f>a!N26</f>
        <v>Nagyon fontos</v>
      </c>
      <c r="J36" s="1" t="str">
        <f>a!P26</f>
        <v>Fontos</v>
      </c>
      <c r="K36" s="1" t="str">
        <f>a!R26</f>
        <v>Nagyon fontos</v>
      </c>
      <c r="L36" s="1" t="str">
        <f>a!T26</f>
        <v>Nagyon fontos</v>
      </c>
      <c r="M36" s="1">
        <f>a!V26</f>
        <v>1</v>
      </c>
      <c r="N36" s="1" t="str">
        <f>a!X26</f>
        <v>Teljes mértékben</v>
      </c>
      <c r="O36" s="1" t="str">
        <f>a!Z26</f>
        <v>Közepesen</v>
      </c>
      <c r="P36" s="1" t="str">
        <f>a!AB26</f>
        <v>Közepesen</v>
      </c>
      <c r="Q36" s="1" t="str">
        <f>a!AD26</f>
        <v>Teljes mértékben</v>
      </c>
      <c r="R36" s="1" t="str">
        <f>a!AF26</f>
        <v>Teljes mértékben</v>
      </c>
      <c r="S36" s="1" t="str">
        <f>a!AH26</f>
        <v>Teljes mértékben</v>
      </c>
      <c r="T36" s="1" t="str">
        <f>a!AJ26</f>
        <v>Közepesen</v>
      </c>
      <c r="U36" s="1" t="str">
        <f>a!AL26</f>
        <v>Elégedett,de lehetne jobb</v>
      </c>
      <c r="V36" s="1" t="str">
        <f>a!AN26</f>
        <v>Teljes mértékben</v>
      </c>
      <c r="W36" s="1" t="str">
        <f>a!AP26</f>
        <v>Elégedett,de lehetne jobb</v>
      </c>
      <c r="X36" s="1" t="str">
        <f>a!AR26</f>
        <v>Teljes mértékben</v>
      </c>
      <c r="Y36" s="1" t="s">
        <v>160</v>
      </c>
      <c r="Z36" t="str" cm="1">
        <f t="array" ref="Z36">IFERROR(INDEX(C$13:C$500,MATCH(0,INDEX(COUNTIF(Z$12:Z35,C$13:C$500)+(C$13:C$500=""),), 0)), "")</f>
        <v/>
      </c>
      <c r="AA36" t="str" cm="1">
        <f t="array" ref="AA36">IFERROR(INDEX(D$13:D$500,MATCH(0,INDEX(COUNTIF(AA$12:AA35,D$13:D$500)+(D$13:D$500=""),), 0)), "")</f>
        <v/>
      </c>
      <c r="AB36" t="str" cm="1">
        <f t="array" ref="AB36">IFERROR(INDEX(E$13:E$500,MATCH(0,INDEX(COUNTIF(AB$12:AB35,E$13:E$500)+(E$13:E$500=""),), 0)), "")</f>
        <v/>
      </c>
      <c r="AC36" t="str" cm="1">
        <f t="array" ref="AC36">IFERROR(INDEX(F$13:F$500,MATCH(0,INDEX(COUNTIF(AC$12:AC35,F$13:F$500)+(F$13:F$500=""),), 0)), "")</f>
        <v/>
      </c>
      <c r="AD36" t="str" cm="1">
        <f t="array" ref="AD36">IFERROR(INDEX(G$13:G$500,MATCH(0,INDEX(COUNTIF(AD$12:AD35,G$13:G$500)+(G$13:G$500=""),), 0)), "")</f>
        <v/>
      </c>
      <c r="AE36" t="str" cm="1">
        <f t="array" ref="AE36">IFERROR(INDEX(H$13:H$500,MATCH(0,INDEX(COUNTIF(AE$12:AE35,H$13:H$500)+(H$13:H$500=""),), 0)), "")</f>
        <v/>
      </c>
      <c r="AF36" t="str" cm="1">
        <f t="array" ref="AF36">IFERROR(INDEX(I$13:I$500,MATCH(0,INDEX(COUNTIF(AF$12:AF35,I$13:I$500)+(I$13:I$500=""),), 0)), "")</f>
        <v/>
      </c>
      <c r="AG36" t="str" cm="1">
        <f t="array" ref="AG36">IFERROR(INDEX(J$13:J$500,MATCH(0,INDEX(COUNTIF(AG$12:AG35,J$13:J$500)+(J$13:J$500=""),), 0)), "")</f>
        <v/>
      </c>
      <c r="AH36" t="str" cm="1">
        <f t="array" ref="AH36">IFERROR(INDEX(K$13:K$500,MATCH(0,INDEX(COUNTIF(AH$12:AH35,K$13:K$500)+(K$13:K$500=""),), 0)), "")</f>
        <v/>
      </c>
      <c r="AI36" t="str" cm="1">
        <f t="array" ref="AI36">IFERROR(INDEX(L$13:L$500,MATCH(0,INDEX(COUNTIF(AI$12:AI35,L$13:L$500)+(L$13:L$500=""),), 0)), "")</f>
        <v/>
      </c>
      <c r="AJ36" t="str" cm="1">
        <f t="array" ref="AJ36">IFERROR(INDEX(M$13:M$500,MATCH(0,INDEX(COUNTIF(AJ$12:AJ35,M$13:M$500)+(M$13:M$500=""),), 0)), "")</f>
        <v/>
      </c>
      <c r="AK36" t="str" cm="1">
        <f t="array" ref="AK36">IFERROR(INDEX(N$13:N$500,MATCH(0,INDEX(COUNTIF(AK$12:AK35,N$13:N$500)+(N$13:N$500=""),), 0)), "")</f>
        <v/>
      </c>
      <c r="AL36" t="str" cm="1">
        <f t="array" ref="AL36">IFERROR(INDEX(O$13:O$500,MATCH(0,INDEX(COUNTIF(AL$12:AL35,O$13:O$500)+(O$13:O$500=""),), 0)), "")</f>
        <v/>
      </c>
      <c r="AM36" t="str" cm="1">
        <f t="array" ref="AM36">IFERROR(INDEX(P$13:P$500,MATCH(0,INDEX(COUNTIF(AM$12:AM35,P$13:P$500)+(P$13:P$500=""),), 0)), "")</f>
        <v/>
      </c>
      <c r="AN36" t="str" cm="1">
        <f t="array" ref="AN36">IFERROR(INDEX(Q$13:Q$500,MATCH(0,INDEX(COUNTIF(AN$12:AN35,Q$13:Q$500)+(Q$13:Q$500=""),), 0)), "")</f>
        <v/>
      </c>
      <c r="AO36" t="str" cm="1">
        <f t="array" ref="AO36">IFERROR(INDEX(R$13:R$500,MATCH(0,INDEX(COUNTIF(AO$12:AO35,R$13:R$500)+(R$13:R$500=""),), 0)), "")</f>
        <v/>
      </c>
      <c r="AP36" t="str" cm="1">
        <f t="array" ref="AP36">IFERROR(INDEX(S$13:S$500,MATCH(0,INDEX(COUNTIF(AP$12:AP35,S$13:S$500)+(S$13:S$500=""),), 0)), "")</f>
        <v/>
      </c>
      <c r="AQ36" t="str" cm="1">
        <f t="array" ref="AQ36">IFERROR(INDEX(T$13:T$500,MATCH(0,INDEX(COUNTIF(AQ$12:AQ35,T$13:T$500)+(T$13:T$500=""),), 0)), "")</f>
        <v/>
      </c>
      <c r="AR36" t="str" cm="1">
        <f t="array" ref="AR36">IFERROR(INDEX(U$13:U$500,MATCH(0,INDEX(COUNTIF(AR$12:AR35,U$13:U$500)+(U$13:U$500=""),), 0)), "")</f>
        <v/>
      </c>
      <c r="AS36" t="str" cm="1">
        <f t="array" ref="AS36">IFERROR(INDEX(V$13:V$500,MATCH(0,INDEX(COUNTIF(AS$12:AS35,V$13:V$500)+(V$13:V$500=""),), 0)), "")</f>
        <v/>
      </c>
      <c r="AT36" t="str" cm="1">
        <f t="array" ref="AT36">IFERROR(INDEX(W$13:W$500,MATCH(0,INDEX(COUNTIF(AT$12:AT35,W$13:W$500)+(W$13:W$500=""),), 0)), "")</f>
        <v/>
      </c>
      <c r="AU36" t="str" cm="1">
        <f t="array" ref="AU36">IFERROR(INDEX(X$13:X$500,MATCH(0,INDEX(COUNTIF(AU$12:AU35,X$13:X$500)+(X$13:X$500=""),), 0)), "")</f>
        <v/>
      </c>
    </row>
    <row r="37" spans="3:47" x14ac:dyDescent="0.25">
      <c r="C37" s="1" t="str">
        <f>a!B27</f>
        <v>100 fő fölött</v>
      </c>
      <c r="D37" s="1" t="str">
        <f>a!D27</f>
        <v>Érettségi</v>
      </c>
      <c r="E37" s="1" t="str">
        <f>a!F27</f>
        <v>Alkalmazott</v>
      </c>
      <c r="F37" s="1" t="str">
        <f>a!H27</f>
        <v>Fizikai</v>
      </c>
      <c r="G37" s="1">
        <f>a!J27</f>
        <v>4</v>
      </c>
      <c r="H37" s="1" t="str">
        <f>a!L27</f>
        <v>Nagyon fontos</v>
      </c>
      <c r="I37" s="1" t="str">
        <f>a!N27</f>
        <v>Nagyon fontos</v>
      </c>
      <c r="J37" s="1" t="str">
        <f>a!P27</f>
        <v>Nagyon fontos</v>
      </c>
      <c r="K37" s="1" t="str">
        <f>a!R27</f>
        <v>Nagyon fontos</v>
      </c>
      <c r="L37" s="1" t="str">
        <f>a!T27</f>
        <v>Nagyon fontos</v>
      </c>
      <c r="M37" s="1">
        <f>a!V27</f>
        <v>3</v>
      </c>
      <c r="N37" s="1" t="str">
        <f>a!X27</f>
        <v>Teljes mértékben</v>
      </c>
      <c r="O37" s="1" t="str">
        <f>a!Z27</f>
        <v>Teljes mértékben</v>
      </c>
      <c r="P37" s="1" t="str">
        <f>a!AB27</f>
        <v>Közepesen</v>
      </c>
      <c r="Q37" s="1" t="str">
        <f>a!AD27</f>
        <v>Közepesen</v>
      </c>
      <c r="R37" s="1" t="str">
        <f>a!AF27</f>
        <v>Teljes mértékben</v>
      </c>
      <c r="S37" s="1" t="str">
        <f>a!AH27</f>
        <v>Közepesen</v>
      </c>
      <c r="T37" s="1" t="str">
        <f>a!AJ27</f>
        <v>Elégedett,de lehetne jobb</v>
      </c>
      <c r="U37" s="1" t="str">
        <f>a!AL27</f>
        <v>Teljes mértékben</v>
      </c>
      <c r="V37" s="1" t="str">
        <f>a!AN27</f>
        <v>Teljes mértékben</v>
      </c>
      <c r="W37" s="1" t="str">
        <f>a!AP27</f>
        <v>Teljes mértékben</v>
      </c>
      <c r="X37" s="1" t="str">
        <f>a!AR27</f>
        <v>Elégedett,de lehetne jobb</v>
      </c>
      <c r="Y37" s="1" t="s">
        <v>160</v>
      </c>
      <c r="Z37" t="str" cm="1">
        <f t="array" ref="Z37">IFERROR(INDEX(C$13:C$500,MATCH(0,INDEX(COUNTIF(Z$12:Z36,C$13:C$500)+(C$13:C$500=""),), 0)), "")</f>
        <v/>
      </c>
      <c r="AA37" t="str" cm="1">
        <f t="array" ref="AA37">IFERROR(INDEX(D$13:D$500,MATCH(0,INDEX(COUNTIF(AA$12:AA36,D$13:D$500)+(D$13:D$500=""),), 0)), "")</f>
        <v/>
      </c>
      <c r="AB37" t="str" cm="1">
        <f t="array" ref="AB37">IFERROR(INDEX(E$13:E$500,MATCH(0,INDEX(COUNTIF(AB$12:AB36,E$13:E$500)+(E$13:E$500=""),), 0)), "")</f>
        <v/>
      </c>
      <c r="AC37" t="str" cm="1">
        <f t="array" ref="AC37">IFERROR(INDEX(F$13:F$500,MATCH(0,INDEX(COUNTIF(AC$12:AC36,F$13:F$500)+(F$13:F$500=""),), 0)), "")</f>
        <v/>
      </c>
      <c r="AD37" t="str" cm="1">
        <f t="array" ref="AD37">IFERROR(INDEX(G$13:G$500,MATCH(0,INDEX(COUNTIF(AD$12:AD36,G$13:G$500)+(G$13:G$500=""),), 0)), "")</f>
        <v/>
      </c>
      <c r="AE37" t="str" cm="1">
        <f t="array" ref="AE37">IFERROR(INDEX(H$13:H$500,MATCH(0,INDEX(COUNTIF(AE$12:AE36,H$13:H$500)+(H$13:H$500=""),), 0)), "")</f>
        <v/>
      </c>
      <c r="AF37" t="str" cm="1">
        <f t="array" ref="AF37">IFERROR(INDEX(I$13:I$500,MATCH(0,INDEX(COUNTIF(AF$12:AF36,I$13:I$500)+(I$13:I$500=""),), 0)), "")</f>
        <v/>
      </c>
      <c r="AG37" t="str" cm="1">
        <f t="array" ref="AG37">IFERROR(INDEX(J$13:J$500,MATCH(0,INDEX(COUNTIF(AG$12:AG36,J$13:J$500)+(J$13:J$500=""),), 0)), "")</f>
        <v/>
      </c>
      <c r="AH37" t="str" cm="1">
        <f t="array" ref="AH37">IFERROR(INDEX(K$13:K$500,MATCH(0,INDEX(COUNTIF(AH$12:AH36,K$13:K$500)+(K$13:K$500=""),), 0)), "")</f>
        <v/>
      </c>
      <c r="AI37" t="str" cm="1">
        <f t="array" ref="AI37">IFERROR(INDEX(L$13:L$500,MATCH(0,INDEX(COUNTIF(AI$12:AI36,L$13:L$500)+(L$13:L$500=""),), 0)), "")</f>
        <v/>
      </c>
      <c r="AJ37" t="str" cm="1">
        <f t="array" ref="AJ37">IFERROR(INDEX(M$13:M$500,MATCH(0,INDEX(COUNTIF(AJ$12:AJ36,M$13:M$500)+(M$13:M$500=""),), 0)), "")</f>
        <v/>
      </c>
      <c r="AK37" t="str" cm="1">
        <f t="array" ref="AK37">IFERROR(INDEX(N$13:N$500,MATCH(0,INDEX(COUNTIF(AK$12:AK36,N$13:N$500)+(N$13:N$500=""),), 0)), "")</f>
        <v/>
      </c>
      <c r="AL37" t="str" cm="1">
        <f t="array" ref="AL37">IFERROR(INDEX(O$13:O$500,MATCH(0,INDEX(COUNTIF(AL$12:AL36,O$13:O$500)+(O$13:O$500=""),), 0)), "")</f>
        <v/>
      </c>
      <c r="AM37" t="str" cm="1">
        <f t="array" ref="AM37">IFERROR(INDEX(P$13:P$500,MATCH(0,INDEX(COUNTIF(AM$12:AM36,P$13:P$500)+(P$13:P$500=""),), 0)), "")</f>
        <v/>
      </c>
      <c r="AN37" t="str" cm="1">
        <f t="array" ref="AN37">IFERROR(INDEX(Q$13:Q$500,MATCH(0,INDEX(COUNTIF(AN$12:AN36,Q$13:Q$500)+(Q$13:Q$500=""),), 0)), "")</f>
        <v/>
      </c>
      <c r="AO37" t="str" cm="1">
        <f t="array" ref="AO37">IFERROR(INDEX(R$13:R$500,MATCH(0,INDEX(COUNTIF(AO$12:AO36,R$13:R$500)+(R$13:R$500=""),), 0)), "")</f>
        <v/>
      </c>
      <c r="AP37" t="str" cm="1">
        <f t="array" ref="AP37">IFERROR(INDEX(S$13:S$500,MATCH(0,INDEX(COUNTIF(AP$12:AP36,S$13:S$500)+(S$13:S$500=""),), 0)), "")</f>
        <v/>
      </c>
      <c r="AQ37" t="str" cm="1">
        <f t="array" ref="AQ37">IFERROR(INDEX(T$13:T$500,MATCH(0,INDEX(COUNTIF(AQ$12:AQ36,T$13:T$500)+(T$13:T$500=""),), 0)), "")</f>
        <v/>
      </c>
      <c r="AR37" t="str" cm="1">
        <f t="array" ref="AR37">IFERROR(INDEX(U$13:U$500,MATCH(0,INDEX(COUNTIF(AR$12:AR36,U$13:U$500)+(U$13:U$500=""),), 0)), "")</f>
        <v/>
      </c>
      <c r="AS37" t="str" cm="1">
        <f t="array" ref="AS37">IFERROR(INDEX(V$13:V$500,MATCH(0,INDEX(COUNTIF(AS$12:AS36,V$13:V$500)+(V$13:V$500=""),), 0)), "")</f>
        <v/>
      </c>
      <c r="AT37" t="str" cm="1">
        <f t="array" ref="AT37">IFERROR(INDEX(W$13:W$500,MATCH(0,INDEX(COUNTIF(AT$12:AT36,W$13:W$500)+(W$13:W$500=""),), 0)), "")</f>
        <v/>
      </c>
      <c r="AU37" t="str" cm="1">
        <f t="array" ref="AU37">IFERROR(INDEX(X$13:X$500,MATCH(0,INDEX(COUNTIF(AU$12:AU36,X$13:X$500)+(X$13:X$500=""),), 0)), "")</f>
        <v/>
      </c>
    </row>
    <row r="38" spans="3:47" x14ac:dyDescent="0.25">
      <c r="C38" s="1" t="str">
        <f>a!B28</f>
        <v>100 fő fölött</v>
      </c>
      <c r="D38" s="1" t="str">
        <f>a!D28</f>
        <v>Egyetem, mesterképzés</v>
      </c>
      <c r="E38" s="1" t="str">
        <f>a!F28</f>
        <v>Alkalmazott</v>
      </c>
      <c r="F38" s="1" t="str">
        <f>a!H28</f>
        <v>Szellemi</v>
      </c>
      <c r="G38" s="1">
        <f>a!J28</f>
        <v>6</v>
      </c>
      <c r="H38" s="1" t="str">
        <f>a!L28</f>
        <v>Nagyon fontos</v>
      </c>
      <c r="I38" s="1" t="str">
        <f>a!N28</f>
        <v>Nagyon fontos</v>
      </c>
      <c r="J38" s="1" t="str">
        <f>a!P28</f>
        <v>Fontos</v>
      </c>
      <c r="K38" s="1" t="str">
        <f>a!R28</f>
        <v>Fontos</v>
      </c>
      <c r="L38" s="1" t="str">
        <f>a!T28</f>
        <v>Fontos</v>
      </c>
      <c r="M38" s="1">
        <f>a!V28</f>
        <v>4</v>
      </c>
      <c r="N38" s="1" t="str">
        <f>a!X28</f>
        <v>Közepesen</v>
      </c>
      <c r="O38" s="1" t="str">
        <f>a!Z28</f>
        <v>Közepesen</v>
      </c>
      <c r="P38" s="1" t="str">
        <f>a!AB28</f>
        <v>Teljes mértékben</v>
      </c>
      <c r="Q38" s="1" t="str">
        <f>a!AD28</f>
        <v>Közepesen</v>
      </c>
      <c r="R38" s="1" t="str">
        <f>a!AF28</f>
        <v>Teljes mértékben</v>
      </c>
      <c r="S38" s="1" t="str">
        <f>a!AH28</f>
        <v>Közepesen</v>
      </c>
      <c r="T38" s="1" t="str">
        <f>a!AJ28</f>
        <v>Elégedett,de lehetne jobb</v>
      </c>
      <c r="U38" s="1" t="str">
        <f>a!AL28</f>
        <v>Elégedett,de lehetne jobb</v>
      </c>
      <c r="V38" s="1" t="str">
        <f>a!AN28</f>
        <v>Közepesen</v>
      </c>
      <c r="W38" s="1" t="str">
        <f>a!AP28</f>
        <v>Közepesen</v>
      </c>
      <c r="X38" s="1" t="str">
        <f>a!AR28</f>
        <v>Közepesen</v>
      </c>
      <c r="Y38" s="1" t="s">
        <v>160</v>
      </c>
      <c r="Z38" t="str" cm="1">
        <f t="array" ref="Z38">IFERROR(INDEX(C$13:C$500,MATCH(0,INDEX(COUNTIF(Z$12:Z37,C$13:C$500)+(C$13:C$500=""),), 0)), "")</f>
        <v/>
      </c>
      <c r="AA38" t="str" cm="1">
        <f t="array" ref="AA38">IFERROR(INDEX(D$13:D$500,MATCH(0,INDEX(COUNTIF(AA$12:AA37,D$13:D$500)+(D$13:D$500=""),), 0)), "")</f>
        <v/>
      </c>
      <c r="AB38" t="str" cm="1">
        <f t="array" ref="AB38">IFERROR(INDEX(E$13:E$500,MATCH(0,INDEX(COUNTIF(AB$12:AB37,E$13:E$500)+(E$13:E$500=""),), 0)), "")</f>
        <v/>
      </c>
      <c r="AC38" t="str" cm="1">
        <f t="array" ref="AC38">IFERROR(INDEX(F$13:F$500,MATCH(0,INDEX(COUNTIF(AC$12:AC37,F$13:F$500)+(F$13:F$500=""),), 0)), "")</f>
        <v/>
      </c>
      <c r="AD38" t="str" cm="1">
        <f t="array" ref="AD38">IFERROR(INDEX(G$13:G$500,MATCH(0,INDEX(COUNTIF(AD$12:AD37,G$13:G$500)+(G$13:G$500=""),), 0)), "")</f>
        <v/>
      </c>
      <c r="AE38" t="str" cm="1">
        <f t="array" ref="AE38">IFERROR(INDEX(H$13:H$500,MATCH(0,INDEX(COUNTIF(AE$12:AE37,H$13:H$500)+(H$13:H$500=""),), 0)), "")</f>
        <v/>
      </c>
      <c r="AF38" t="str" cm="1">
        <f t="array" ref="AF38">IFERROR(INDEX(I$13:I$500,MATCH(0,INDEX(COUNTIF(AF$12:AF37,I$13:I$500)+(I$13:I$500=""),), 0)), "")</f>
        <v/>
      </c>
      <c r="AG38" t="str" cm="1">
        <f t="array" ref="AG38">IFERROR(INDEX(J$13:J$500,MATCH(0,INDEX(COUNTIF(AG$12:AG37,J$13:J$500)+(J$13:J$500=""),), 0)), "")</f>
        <v/>
      </c>
      <c r="AH38" t="str" cm="1">
        <f t="array" ref="AH38">IFERROR(INDEX(K$13:K$500,MATCH(0,INDEX(COUNTIF(AH$12:AH37,K$13:K$500)+(K$13:K$500=""),), 0)), "")</f>
        <v/>
      </c>
      <c r="AI38" t="str" cm="1">
        <f t="array" ref="AI38">IFERROR(INDEX(L$13:L$500,MATCH(0,INDEX(COUNTIF(AI$12:AI37,L$13:L$500)+(L$13:L$500=""),), 0)), "")</f>
        <v/>
      </c>
      <c r="AJ38" t="str" cm="1">
        <f t="array" ref="AJ38">IFERROR(INDEX(M$13:M$500,MATCH(0,INDEX(COUNTIF(AJ$12:AJ37,M$13:M$500)+(M$13:M$500=""),), 0)), "")</f>
        <v/>
      </c>
      <c r="AK38" t="str" cm="1">
        <f t="array" ref="AK38">IFERROR(INDEX(N$13:N$500,MATCH(0,INDEX(COUNTIF(AK$12:AK37,N$13:N$500)+(N$13:N$500=""),), 0)), "")</f>
        <v/>
      </c>
      <c r="AL38" t="str" cm="1">
        <f t="array" ref="AL38">IFERROR(INDEX(O$13:O$500,MATCH(0,INDEX(COUNTIF(AL$12:AL37,O$13:O$500)+(O$13:O$500=""),), 0)), "")</f>
        <v/>
      </c>
      <c r="AM38" t="str" cm="1">
        <f t="array" ref="AM38">IFERROR(INDEX(P$13:P$500,MATCH(0,INDEX(COUNTIF(AM$12:AM37,P$13:P$500)+(P$13:P$500=""),), 0)), "")</f>
        <v/>
      </c>
      <c r="AN38" t="str" cm="1">
        <f t="array" ref="AN38">IFERROR(INDEX(Q$13:Q$500,MATCH(0,INDEX(COUNTIF(AN$12:AN37,Q$13:Q$500)+(Q$13:Q$500=""),), 0)), "")</f>
        <v/>
      </c>
      <c r="AO38" t="str" cm="1">
        <f t="array" ref="AO38">IFERROR(INDEX(R$13:R$500,MATCH(0,INDEX(COUNTIF(AO$12:AO37,R$13:R$500)+(R$13:R$500=""),), 0)), "")</f>
        <v/>
      </c>
      <c r="AP38" t="str" cm="1">
        <f t="array" ref="AP38">IFERROR(INDEX(S$13:S$500,MATCH(0,INDEX(COUNTIF(AP$12:AP37,S$13:S$500)+(S$13:S$500=""),), 0)), "")</f>
        <v/>
      </c>
      <c r="AQ38" t="str" cm="1">
        <f t="array" ref="AQ38">IFERROR(INDEX(T$13:T$500,MATCH(0,INDEX(COUNTIF(AQ$12:AQ37,T$13:T$500)+(T$13:T$500=""),), 0)), "")</f>
        <v/>
      </c>
      <c r="AR38" t="str" cm="1">
        <f t="array" ref="AR38">IFERROR(INDEX(U$13:U$500,MATCH(0,INDEX(COUNTIF(AR$12:AR37,U$13:U$500)+(U$13:U$500=""),), 0)), "")</f>
        <v/>
      </c>
      <c r="AS38" t="str" cm="1">
        <f t="array" ref="AS38">IFERROR(INDEX(V$13:V$500,MATCH(0,INDEX(COUNTIF(AS$12:AS37,V$13:V$500)+(V$13:V$500=""),), 0)), "")</f>
        <v/>
      </c>
      <c r="AT38" t="str" cm="1">
        <f t="array" ref="AT38">IFERROR(INDEX(W$13:W$500,MATCH(0,INDEX(COUNTIF(AT$12:AT37,W$13:W$500)+(W$13:W$500=""),), 0)), "")</f>
        <v/>
      </c>
      <c r="AU38" t="str" cm="1">
        <f t="array" ref="AU38">IFERROR(INDEX(X$13:X$500,MATCH(0,INDEX(COUNTIF(AU$12:AU37,X$13:X$500)+(X$13:X$500=""),), 0)), "")</f>
        <v/>
      </c>
    </row>
    <row r="39" spans="3:47" x14ac:dyDescent="0.25">
      <c r="C39" s="1" t="str">
        <f>a!B29</f>
        <v>100 fő fölött</v>
      </c>
      <c r="D39" s="1" t="str">
        <f>a!D29</f>
        <v>Főiskola</v>
      </c>
      <c r="E39" s="1" t="str">
        <f>a!F29</f>
        <v>Alkalmazott</v>
      </c>
      <c r="F39" s="1" t="str">
        <f>a!H29</f>
        <v>Szellemi</v>
      </c>
      <c r="G39" s="1">
        <f>a!J29</f>
        <v>4</v>
      </c>
      <c r="H39" s="1" t="str">
        <f>a!L29</f>
        <v>Fontos</v>
      </c>
      <c r="I39" s="1" t="str">
        <f>a!N29</f>
        <v>Fontos</v>
      </c>
      <c r="J39" s="1" t="str">
        <f>a!P29</f>
        <v>Nagyon fontos</v>
      </c>
      <c r="K39" s="1" t="str">
        <f>a!R29</f>
        <v>Fontos</v>
      </c>
      <c r="L39" s="1" t="str">
        <f>a!T29</f>
        <v>Fontos</v>
      </c>
      <c r="M39" s="1">
        <f>a!V29</f>
        <v>5</v>
      </c>
      <c r="N39" s="1" t="str">
        <f>a!X29</f>
        <v>Teljes mértékben</v>
      </c>
      <c r="O39" s="1" t="str">
        <f>a!Z29</f>
        <v>Teljes mértékben</v>
      </c>
      <c r="P39" s="1" t="str">
        <f>a!AB29</f>
        <v>Közepesen</v>
      </c>
      <c r="Q39" s="1" t="str">
        <f>a!AD29</f>
        <v>Egyáltalán nem</v>
      </c>
      <c r="R39" s="1" t="str">
        <f>a!AF29</f>
        <v>Teljes mértékben</v>
      </c>
      <c r="S39" s="1" t="str">
        <f>a!AH29</f>
        <v>Közepesen</v>
      </c>
      <c r="T39" s="1" t="str">
        <f>a!AJ29</f>
        <v>Elégedett,de lehetne jobb</v>
      </c>
      <c r="U39" s="1" t="str">
        <f>a!AL29</f>
        <v>Közepesen</v>
      </c>
      <c r="V39" s="1" t="str">
        <f>a!AN29</f>
        <v>Teljes mértékben</v>
      </c>
      <c r="W39" s="1" t="str">
        <f>a!AP29</f>
        <v>Teljes mértékben</v>
      </c>
      <c r="X39" s="1" t="str">
        <f>a!AR29</f>
        <v>Teljes mértékben</v>
      </c>
      <c r="Y39" s="1" t="s">
        <v>160</v>
      </c>
      <c r="Z39" t="str" cm="1">
        <f t="array" ref="Z39">IFERROR(INDEX(C$13:C$500,MATCH(0,INDEX(COUNTIF(Z$12:Z38,C$13:C$500)+(C$13:C$500=""),), 0)), "")</f>
        <v/>
      </c>
      <c r="AA39" t="str" cm="1">
        <f t="array" ref="AA39">IFERROR(INDEX(D$13:D$500,MATCH(0,INDEX(COUNTIF(AA$12:AA38,D$13:D$500)+(D$13:D$500=""),), 0)), "")</f>
        <v/>
      </c>
      <c r="AB39" t="str" cm="1">
        <f t="array" ref="AB39">IFERROR(INDEX(E$13:E$500,MATCH(0,INDEX(COUNTIF(AB$12:AB38,E$13:E$500)+(E$13:E$500=""),), 0)), "")</f>
        <v/>
      </c>
      <c r="AC39" t="str" cm="1">
        <f t="array" ref="AC39">IFERROR(INDEX(F$13:F$500,MATCH(0,INDEX(COUNTIF(AC$12:AC38,F$13:F$500)+(F$13:F$500=""),), 0)), "")</f>
        <v/>
      </c>
      <c r="AD39" t="str" cm="1">
        <f t="array" ref="AD39">IFERROR(INDEX(G$13:G$500,MATCH(0,INDEX(COUNTIF(AD$12:AD38,G$13:G$500)+(G$13:G$500=""),), 0)), "")</f>
        <v/>
      </c>
      <c r="AE39" t="str" cm="1">
        <f t="array" ref="AE39">IFERROR(INDEX(H$13:H$500,MATCH(0,INDEX(COUNTIF(AE$12:AE38,H$13:H$500)+(H$13:H$500=""),), 0)), "")</f>
        <v/>
      </c>
      <c r="AF39" t="str" cm="1">
        <f t="array" ref="AF39">IFERROR(INDEX(I$13:I$500,MATCH(0,INDEX(COUNTIF(AF$12:AF38,I$13:I$500)+(I$13:I$500=""),), 0)), "")</f>
        <v/>
      </c>
      <c r="AG39" t="str" cm="1">
        <f t="array" ref="AG39">IFERROR(INDEX(J$13:J$500,MATCH(0,INDEX(COUNTIF(AG$12:AG38,J$13:J$500)+(J$13:J$500=""),), 0)), "")</f>
        <v/>
      </c>
      <c r="AH39" t="str" cm="1">
        <f t="array" ref="AH39">IFERROR(INDEX(K$13:K$500,MATCH(0,INDEX(COUNTIF(AH$12:AH38,K$13:K$500)+(K$13:K$500=""),), 0)), "")</f>
        <v/>
      </c>
      <c r="AI39" t="str" cm="1">
        <f t="array" ref="AI39">IFERROR(INDEX(L$13:L$500,MATCH(0,INDEX(COUNTIF(AI$12:AI38,L$13:L$500)+(L$13:L$500=""),), 0)), "")</f>
        <v/>
      </c>
      <c r="AJ39" t="str" cm="1">
        <f t="array" ref="AJ39">IFERROR(INDEX(M$13:M$500,MATCH(0,INDEX(COUNTIF(AJ$12:AJ38,M$13:M$500)+(M$13:M$500=""),), 0)), "")</f>
        <v/>
      </c>
      <c r="AK39" t="str" cm="1">
        <f t="array" ref="AK39">IFERROR(INDEX(N$13:N$500,MATCH(0,INDEX(COUNTIF(AK$12:AK38,N$13:N$500)+(N$13:N$500=""),), 0)), "")</f>
        <v/>
      </c>
      <c r="AL39" t="str" cm="1">
        <f t="array" ref="AL39">IFERROR(INDEX(O$13:O$500,MATCH(0,INDEX(COUNTIF(AL$12:AL38,O$13:O$500)+(O$13:O$500=""),), 0)), "")</f>
        <v/>
      </c>
      <c r="AM39" t="str" cm="1">
        <f t="array" ref="AM39">IFERROR(INDEX(P$13:P$500,MATCH(0,INDEX(COUNTIF(AM$12:AM38,P$13:P$500)+(P$13:P$500=""),), 0)), "")</f>
        <v/>
      </c>
      <c r="AN39" t="str" cm="1">
        <f t="array" ref="AN39">IFERROR(INDEX(Q$13:Q$500,MATCH(0,INDEX(COUNTIF(AN$12:AN38,Q$13:Q$500)+(Q$13:Q$500=""),), 0)), "")</f>
        <v/>
      </c>
      <c r="AO39" t="str" cm="1">
        <f t="array" ref="AO39">IFERROR(INDEX(R$13:R$500,MATCH(0,INDEX(COUNTIF(AO$12:AO38,R$13:R$500)+(R$13:R$500=""),), 0)), "")</f>
        <v/>
      </c>
      <c r="AP39" t="str" cm="1">
        <f t="array" ref="AP39">IFERROR(INDEX(S$13:S$500,MATCH(0,INDEX(COUNTIF(AP$12:AP38,S$13:S$500)+(S$13:S$500=""),), 0)), "")</f>
        <v/>
      </c>
      <c r="AQ39" t="str" cm="1">
        <f t="array" ref="AQ39">IFERROR(INDEX(T$13:T$500,MATCH(0,INDEX(COUNTIF(AQ$12:AQ38,T$13:T$500)+(T$13:T$500=""),), 0)), "")</f>
        <v/>
      </c>
      <c r="AR39" t="str" cm="1">
        <f t="array" ref="AR39">IFERROR(INDEX(U$13:U$500,MATCH(0,INDEX(COUNTIF(AR$12:AR38,U$13:U$500)+(U$13:U$500=""),), 0)), "")</f>
        <v/>
      </c>
      <c r="AS39" t="str" cm="1">
        <f t="array" ref="AS39">IFERROR(INDEX(V$13:V$500,MATCH(0,INDEX(COUNTIF(AS$12:AS38,V$13:V$500)+(V$13:V$500=""),), 0)), "")</f>
        <v/>
      </c>
      <c r="AT39" t="str" cm="1">
        <f t="array" ref="AT39">IFERROR(INDEX(W$13:W$500,MATCH(0,INDEX(COUNTIF(AT$12:AT38,W$13:W$500)+(W$13:W$500=""),), 0)), "")</f>
        <v/>
      </c>
      <c r="AU39" t="str" cm="1">
        <f t="array" ref="AU39">IFERROR(INDEX(X$13:X$500,MATCH(0,INDEX(COUNTIF(AU$12:AU38,X$13:X$500)+(X$13:X$500=""),), 0)), "")</f>
        <v/>
      </c>
    </row>
    <row r="40" spans="3:47" x14ac:dyDescent="0.25">
      <c r="C40" s="1" t="str">
        <f>a!B30</f>
        <v>2-10 fő</v>
      </c>
      <c r="D40" s="1" t="str">
        <f>a!D30</f>
        <v>Főiskola</v>
      </c>
      <c r="E40" s="1" t="str">
        <f>a!F30</f>
        <v>Felső vezető</v>
      </c>
      <c r="F40" s="1" t="str">
        <f>a!H30</f>
        <v>Szellemi</v>
      </c>
      <c r="G40" s="1">
        <f>a!J30</f>
        <v>2</v>
      </c>
      <c r="H40" s="1" t="str">
        <f>a!L30</f>
        <v>Nagyon fontos</v>
      </c>
      <c r="I40" s="1" t="str">
        <f>a!N30</f>
        <v>Nagyon fontos</v>
      </c>
      <c r="J40" s="1" t="str">
        <f>a!P30</f>
        <v>Nagyon fontos</v>
      </c>
      <c r="K40" s="1" t="str">
        <f>a!R30</f>
        <v>Nagyon fontos</v>
      </c>
      <c r="L40" s="1" t="str">
        <f>a!T30</f>
        <v>Nagyon fontos</v>
      </c>
      <c r="M40" s="1">
        <f>a!V30</f>
        <v>1</v>
      </c>
      <c r="N40" s="1" t="str">
        <f>a!X30</f>
        <v>Teljes mértékben</v>
      </c>
      <c r="O40" s="1">
        <f>a!Z30</f>
        <v>0</v>
      </c>
      <c r="P40" s="1">
        <f>a!AB30</f>
        <v>0</v>
      </c>
      <c r="Q40" s="1">
        <f>a!AD30</f>
        <v>0</v>
      </c>
      <c r="R40" s="1" t="str">
        <f>a!AF30</f>
        <v>Teljes mértékben</v>
      </c>
      <c r="S40" s="1" t="str">
        <f>a!AH30</f>
        <v>Teljes mértékben</v>
      </c>
      <c r="T40" s="1" t="str">
        <f>a!AJ30</f>
        <v>Elégedett,de lehetne jobb</v>
      </c>
      <c r="U40" s="1" t="str">
        <f>a!AL30</f>
        <v>Teljes mértékben</v>
      </c>
      <c r="V40" s="1" t="str">
        <f>a!AN30</f>
        <v>Teljes mértékben</v>
      </c>
      <c r="W40" s="1" t="str">
        <f>a!AP30</f>
        <v>Teljes mértékben</v>
      </c>
      <c r="X40" s="1" t="str">
        <f>a!AR30</f>
        <v>Teljes mértékben</v>
      </c>
      <c r="Y40" s="1" t="s">
        <v>160</v>
      </c>
      <c r="Z40" t="str" cm="1">
        <f t="array" ref="Z40">IFERROR(INDEX(C$13:C$500,MATCH(0,INDEX(COUNTIF(Z$12:Z39,C$13:C$500)+(C$13:C$500=""),), 0)), "")</f>
        <v/>
      </c>
      <c r="AA40" t="str" cm="1">
        <f t="array" ref="AA40">IFERROR(INDEX(D$13:D$500,MATCH(0,INDEX(COUNTIF(AA$12:AA39,D$13:D$500)+(D$13:D$500=""),), 0)), "")</f>
        <v/>
      </c>
      <c r="AB40" t="str" cm="1">
        <f t="array" ref="AB40">IFERROR(INDEX(E$13:E$500,MATCH(0,INDEX(COUNTIF(AB$12:AB39,E$13:E$500)+(E$13:E$500=""),), 0)), "")</f>
        <v/>
      </c>
      <c r="AC40" t="str" cm="1">
        <f t="array" ref="AC40">IFERROR(INDEX(F$13:F$500,MATCH(0,INDEX(COUNTIF(AC$12:AC39,F$13:F$500)+(F$13:F$500=""),), 0)), "")</f>
        <v/>
      </c>
      <c r="AD40" t="str" cm="1">
        <f t="array" ref="AD40">IFERROR(INDEX(G$13:G$500,MATCH(0,INDEX(COUNTIF(AD$12:AD39,G$13:G$500)+(G$13:G$500=""),), 0)), "")</f>
        <v/>
      </c>
      <c r="AE40" t="str" cm="1">
        <f t="array" ref="AE40">IFERROR(INDEX(H$13:H$500,MATCH(0,INDEX(COUNTIF(AE$12:AE39,H$13:H$500)+(H$13:H$500=""),), 0)), "")</f>
        <v/>
      </c>
      <c r="AF40" t="str" cm="1">
        <f t="array" ref="AF40">IFERROR(INDEX(I$13:I$500,MATCH(0,INDEX(COUNTIF(AF$12:AF39,I$13:I$500)+(I$13:I$500=""),), 0)), "")</f>
        <v/>
      </c>
      <c r="AG40" t="str" cm="1">
        <f t="array" ref="AG40">IFERROR(INDEX(J$13:J$500,MATCH(0,INDEX(COUNTIF(AG$12:AG39,J$13:J$500)+(J$13:J$500=""),), 0)), "")</f>
        <v/>
      </c>
      <c r="AH40" t="str" cm="1">
        <f t="array" ref="AH40">IFERROR(INDEX(K$13:K$500,MATCH(0,INDEX(COUNTIF(AH$12:AH39,K$13:K$500)+(K$13:K$500=""),), 0)), "")</f>
        <v/>
      </c>
      <c r="AI40" t="str" cm="1">
        <f t="array" ref="AI40">IFERROR(INDEX(L$13:L$500,MATCH(0,INDEX(COUNTIF(AI$12:AI39,L$13:L$500)+(L$13:L$500=""),), 0)), "")</f>
        <v/>
      </c>
      <c r="AJ40" t="str" cm="1">
        <f t="array" ref="AJ40">IFERROR(INDEX(M$13:M$500,MATCH(0,INDEX(COUNTIF(AJ$12:AJ39,M$13:M$500)+(M$13:M$500=""),), 0)), "")</f>
        <v/>
      </c>
      <c r="AK40" t="str" cm="1">
        <f t="array" ref="AK40">IFERROR(INDEX(N$13:N$500,MATCH(0,INDEX(COUNTIF(AK$12:AK39,N$13:N$500)+(N$13:N$500=""),), 0)), "")</f>
        <v/>
      </c>
      <c r="AL40" t="str" cm="1">
        <f t="array" ref="AL40">IFERROR(INDEX(O$13:O$500,MATCH(0,INDEX(COUNTIF(AL$12:AL39,O$13:O$500)+(O$13:O$500=""),), 0)), "")</f>
        <v/>
      </c>
      <c r="AM40" t="str" cm="1">
        <f t="array" ref="AM40">IFERROR(INDEX(P$13:P$500,MATCH(0,INDEX(COUNTIF(AM$12:AM39,P$13:P$500)+(P$13:P$500=""),), 0)), "")</f>
        <v/>
      </c>
      <c r="AN40" t="str" cm="1">
        <f t="array" ref="AN40">IFERROR(INDEX(Q$13:Q$500,MATCH(0,INDEX(COUNTIF(AN$12:AN39,Q$13:Q$500)+(Q$13:Q$500=""),), 0)), "")</f>
        <v/>
      </c>
      <c r="AO40" t="str" cm="1">
        <f t="array" ref="AO40">IFERROR(INDEX(R$13:R$500,MATCH(0,INDEX(COUNTIF(AO$12:AO39,R$13:R$500)+(R$13:R$500=""),), 0)), "")</f>
        <v/>
      </c>
      <c r="AP40" t="str" cm="1">
        <f t="array" ref="AP40">IFERROR(INDEX(S$13:S$500,MATCH(0,INDEX(COUNTIF(AP$12:AP39,S$13:S$500)+(S$13:S$500=""),), 0)), "")</f>
        <v/>
      </c>
      <c r="AQ40" t="str" cm="1">
        <f t="array" ref="AQ40">IFERROR(INDEX(T$13:T$500,MATCH(0,INDEX(COUNTIF(AQ$12:AQ39,T$13:T$500)+(T$13:T$500=""),), 0)), "")</f>
        <v/>
      </c>
      <c r="AR40" t="str" cm="1">
        <f t="array" ref="AR40">IFERROR(INDEX(U$13:U$500,MATCH(0,INDEX(COUNTIF(AR$12:AR39,U$13:U$500)+(U$13:U$500=""),), 0)), "")</f>
        <v/>
      </c>
      <c r="AS40" t="str" cm="1">
        <f t="array" ref="AS40">IFERROR(INDEX(V$13:V$500,MATCH(0,INDEX(COUNTIF(AS$12:AS39,V$13:V$500)+(V$13:V$500=""),), 0)), "")</f>
        <v/>
      </c>
      <c r="AT40" t="str" cm="1">
        <f t="array" ref="AT40">IFERROR(INDEX(W$13:W$500,MATCH(0,INDEX(COUNTIF(AT$12:AT39,W$13:W$500)+(W$13:W$500=""),), 0)), "")</f>
        <v/>
      </c>
      <c r="AU40" t="str" cm="1">
        <f t="array" ref="AU40">IFERROR(INDEX(X$13:X$500,MATCH(0,INDEX(COUNTIF(AU$12:AU39,X$13:X$500)+(X$13:X$500=""),), 0)), "")</f>
        <v/>
      </c>
    </row>
    <row r="41" spans="3:47" x14ac:dyDescent="0.25">
      <c r="C41" s="1" t="str">
        <f>a!B31</f>
        <v>0-1 fő</v>
      </c>
      <c r="D41" s="1" t="str">
        <f>a!D31</f>
        <v>Főiskola</v>
      </c>
      <c r="E41" s="1" t="str">
        <f>a!F31</f>
        <v>Alkalmazott</v>
      </c>
      <c r="F41" s="1" t="str">
        <f>a!H31</f>
        <v>Szellemi</v>
      </c>
      <c r="G41" s="1">
        <f>a!J31</f>
        <v>4</v>
      </c>
      <c r="H41" s="1" t="str">
        <f>a!L31</f>
        <v>Nagyon fontos</v>
      </c>
      <c r="I41" s="1" t="str">
        <f>a!N31</f>
        <v>Nagyon fontos</v>
      </c>
      <c r="J41" s="1" t="str">
        <f>a!P31</f>
        <v>Fontos</v>
      </c>
      <c r="K41" s="1" t="str">
        <f>a!R31</f>
        <v>Fontos</v>
      </c>
      <c r="L41" s="1" t="str">
        <f>a!T31</f>
        <v>Fontos</v>
      </c>
      <c r="M41" s="1">
        <f>a!V31</f>
        <v>4</v>
      </c>
      <c r="N41" s="1" t="str">
        <f>a!X31</f>
        <v>Teljes mértékben</v>
      </c>
      <c r="O41" s="1" t="str">
        <f>a!Z31</f>
        <v>Teljes mértékben</v>
      </c>
      <c r="P41" s="1" t="str">
        <f>a!AB31</f>
        <v>Teljes mértékben</v>
      </c>
      <c r="Q41" s="1" t="str">
        <f>a!AD31</f>
        <v>Teljes mértékben</v>
      </c>
      <c r="R41" s="1" t="str">
        <f>a!AF31</f>
        <v>Teljes mértékben</v>
      </c>
      <c r="S41" s="1" t="str">
        <f>a!AH31</f>
        <v>Teljes mértékben</v>
      </c>
      <c r="T41" s="1" t="str">
        <f>a!AJ31</f>
        <v>Kevésbé</v>
      </c>
      <c r="U41" s="1" t="str">
        <f>a!AL31</f>
        <v>Közepesen</v>
      </c>
      <c r="V41" s="1" t="str">
        <f>a!AN31</f>
        <v>Közepesen</v>
      </c>
      <c r="W41" s="1" t="str">
        <f>a!AP31</f>
        <v>Közepesen</v>
      </c>
      <c r="X41" s="1" t="str">
        <f>a!AR31</f>
        <v>Elégedett,de lehetne jobb</v>
      </c>
      <c r="Y41" s="1" t="s">
        <v>160</v>
      </c>
      <c r="Z41" t="str" cm="1">
        <f t="array" ref="Z41">IFERROR(INDEX(C$13:C$500,MATCH(0,INDEX(COUNTIF(Z$12:Z40,C$13:C$500)+(C$13:C$500=""),), 0)), "")</f>
        <v/>
      </c>
      <c r="AA41" t="str" cm="1">
        <f t="array" ref="AA41">IFERROR(INDEX(D$13:D$500,MATCH(0,INDEX(COUNTIF(AA$12:AA40,D$13:D$500)+(D$13:D$500=""),), 0)), "")</f>
        <v/>
      </c>
      <c r="AB41" t="str" cm="1">
        <f t="array" ref="AB41">IFERROR(INDEX(E$13:E$500,MATCH(0,INDEX(COUNTIF(AB$12:AB40,E$13:E$500)+(E$13:E$500=""),), 0)), "")</f>
        <v/>
      </c>
      <c r="AC41" t="str" cm="1">
        <f t="array" ref="AC41">IFERROR(INDEX(F$13:F$500,MATCH(0,INDEX(COUNTIF(AC$12:AC40,F$13:F$500)+(F$13:F$500=""),), 0)), "")</f>
        <v/>
      </c>
      <c r="AD41" t="str" cm="1">
        <f t="array" ref="AD41">IFERROR(INDEX(G$13:G$500,MATCH(0,INDEX(COUNTIF(AD$12:AD40,G$13:G$500)+(G$13:G$500=""),), 0)), "")</f>
        <v/>
      </c>
      <c r="AE41" t="str" cm="1">
        <f t="array" ref="AE41">IFERROR(INDEX(H$13:H$500,MATCH(0,INDEX(COUNTIF(AE$12:AE40,H$13:H$500)+(H$13:H$500=""),), 0)), "")</f>
        <v/>
      </c>
      <c r="AF41" t="str" cm="1">
        <f t="array" ref="AF41">IFERROR(INDEX(I$13:I$500,MATCH(0,INDEX(COUNTIF(AF$12:AF40,I$13:I$500)+(I$13:I$500=""),), 0)), "")</f>
        <v/>
      </c>
      <c r="AG41" t="str" cm="1">
        <f t="array" ref="AG41">IFERROR(INDEX(J$13:J$500,MATCH(0,INDEX(COUNTIF(AG$12:AG40,J$13:J$500)+(J$13:J$500=""),), 0)), "")</f>
        <v/>
      </c>
      <c r="AH41" t="str" cm="1">
        <f t="array" ref="AH41">IFERROR(INDEX(K$13:K$500,MATCH(0,INDEX(COUNTIF(AH$12:AH40,K$13:K$500)+(K$13:K$500=""),), 0)), "")</f>
        <v/>
      </c>
      <c r="AI41" t="str" cm="1">
        <f t="array" ref="AI41">IFERROR(INDEX(L$13:L$500,MATCH(0,INDEX(COUNTIF(AI$12:AI40,L$13:L$500)+(L$13:L$500=""),), 0)), "")</f>
        <v/>
      </c>
      <c r="AJ41" t="str" cm="1">
        <f t="array" ref="AJ41">IFERROR(INDEX(M$13:M$500,MATCH(0,INDEX(COUNTIF(AJ$12:AJ40,M$13:M$500)+(M$13:M$500=""),), 0)), "")</f>
        <v/>
      </c>
      <c r="AK41" t="str" cm="1">
        <f t="array" ref="AK41">IFERROR(INDEX(N$13:N$500,MATCH(0,INDEX(COUNTIF(AK$12:AK40,N$13:N$500)+(N$13:N$500=""),), 0)), "")</f>
        <v/>
      </c>
      <c r="AL41" t="str" cm="1">
        <f t="array" ref="AL41">IFERROR(INDEX(O$13:O$500,MATCH(0,INDEX(COUNTIF(AL$12:AL40,O$13:O$500)+(O$13:O$500=""),), 0)), "")</f>
        <v/>
      </c>
      <c r="AM41" t="str" cm="1">
        <f t="array" ref="AM41">IFERROR(INDEX(P$13:P$500,MATCH(0,INDEX(COUNTIF(AM$12:AM40,P$13:P$500)+(P$13:P$500=""),), 0)), "")</f>
        <v/>
      </c>
      <c r="AN41" t="str" cm="1">
        <f t="array" ref="AN41">IFERROR(INDEX(Q$13:Q$500,MATCH(0,INDEX(COUNTIF(AN$12:AN40,Q$13:Q$500)+(Q$13:Q$500=""),), 0)), "")</f>
        <v/>
      </c>
      <c r="AO41" t="str" cm="1">
        <f t="array" ref="AO41">IFERROR(INDEX(R$13:R$500,MATCH(0,INDEX(COUNTIF(AO$12:AO40,R$13:R$500)+(R$13:R$500=""),), 0)), "")</f>
        <v/>
      </c>
      <c r="AP41" t="str" cm="1">
        <f t="array" ref="AP41">IFERROR(INDEX(S$13:S$500,MATCH(0,INDEX(COUNTIF(AP$12:AP40,S$13:S$500)+(S$13:S$500=""),), 0)), "")</f>
        <v/>
      </c>
      <c r="AQ41" t="str" cm="1">
        <f t="array" ref="AQ41">IFERROR(INDEX(T$13:T$500,MATCH(0,INDEX(COUNTIF(AQ$12:AQ40,T$13:T$500)+(T$13:T$500=""),), 0)), "")</f>
        <v/>
      </c>
      <c r="AR41" t="str" cm="1">
        <f t="array" ref="AR41">IFERROR(INDEX(U$13:U$500,MATCH(0,INDEX(COUNTIF(AR$12:AR40,U$13:U$500)+(U$13:U$500=""),), 0)), "")</f>
        <v/>
      </c>
      <c r="AS41" t="str" cm="1">
        <f t="array" ref="AS41">IFERROR(INDEX(V$13:V$500,MATCH(0,INDEX(COUNTIF(AS$12:AS40,V$13:V$500)+(V$13:V$500=""),), 0)), "")</f>
        <v/>
      </c>
      <c r="AT41" t="str" cm="1">
        <f t="array" ref="AT41">IFERROR(INDEX(W$13:W$500,MATCH(0,INDEX(COUNTIF(AT$12:AT40,W$13:W$500)+(W$13:W$500=""),), 0)), "")</f>
        <v/>
      </c>
      <c r="AU41" t="str" cm="1">
        <f t="array" ref="AU41">IFERROR(INDEX(X$13:X$500,MATCH(0,INDEX(COUNTIF(AU$12:AU40,X$13:X$500)+(X$13:X$500=""),), 0)), "")</f>
        <v/>
      </c>
    </row>
    <row r="42" spans="3:47" x14ac:dyDescent="0.25">
      <c r="C42" s="1" t="str">
        <f>a!B32</f>
        <v>100 fő fölött</v>
      </c>
      <c r="D42" s="1" t="str">
        <f>a!D32</f>
        <v>Érettségi</v>
      </c>
      <c r="E42" s="1" t="str">
        <f>a!F32</f>
        <v>Alkalmazott</v>
      </c>
      <c r="F42" s="1" t="str">
        <f>a!H32</f>
        <v>Szellemi</v>
      </c>
      <c r="G42" s="1">
        <f>a!J32</f>
        <v>2</v>
      </c>
      <c r="H42" s="1" t="str">
        <f>a!L32</f>
        <v>Fontos</v>
      </c>
      <c r="I42" s="1" t="str">
        <f>a!N32</f>
        <v>Fontos</v>
      </c>
      <c r="J42" s="1" t="str">
        <f>a!P32</f>
        <v>Fontos</v>
      </c>
      <c r="K42" s="1" t="str">
        <f>a!R32</f>
        <v>Fontos</v>
      </c>
      <c r="L42" s="1" t="str">
        <f>a!T32</f>
        <v>Fontos</v>
      </c>
      <c r="M42" s="1">
        <f>a!V32</f>
        <v>3</v>
      </c>
      <c r="N42" s="1" t="str">
        <f>a!X32</f>
        <v>Teljes mértékben</v>
      </c>
      <c r="O42" s="1" t="str">
        <f>a!Z32</f>
        <v>Teljes mértékben</v>
      </c>
      <c r="P42" s="1" t="str">
        <f>a!AB32</f>
        <v>Közepesen</v>
      </c>
      <c r="Q42" s="1" t="str">
        <f>a!AD32</f>
        <v>Közepesen</v>
      </c>
      <c r="R42" s="1" t="str">
        <f>a!AF32</f>
        <v>Teljes mértékben</v>
      </c>
      <c r="S42" s="1" t="str">
        <f>a!AH32</f>
        <v>Közepesen</v>
      </c>
      <c r="T42" s="1" t="str">
        <f>a!AJ32</f>
        <v>Elégedett,de lehetne jobb</v>
      </c>
      <c r="U42" s="1" t="str">
        <f>a!AL32</f>
        <v>Közepesen</v>
      </c>
      <c r="V42" s="1" t="str">
        <f>a!AN32</f>
        <v>Elégedett,de lehetne jobb</v>
      </c>
      <c r="W42" s="1" t="str">
        <f>a!AP32</f>
        <v>Elégedett,de lehetne jobb</v>
      </c>
      <c r="X42" s="1" t="str">
        <f>a!AR32</f>
        <v>Közepesen</v>
      </c>
      <c r="Y42" s="1" t="s">
        <v>160</v>
      </c>
      <c r="Z42" t="str" cm="1">
        <f t="array" ref="Z42">IFERROR(INDEX(C$13:C$500,MATCH(0,INDEX(COUNTIF(Z$12:Z41,C$13:C$500)+(C$13:C$500=""),), 0)), "")</f>
        <v/>
      </c>
      <c r="AA42" t="str" cm="1">
        <f t="array" ref="AA42">IFERROR(INDEX(D$13:D$500,MATCH(0,INDEX(COUNTIF(AA$12:AA41,D$13:D$500)+(D$13:D$500=""),), 0)), "")</f>
        <v/>
      </c>
      <c r="AB42" t="str" cm="1">
        <f t="array" ref="AB42">IFERROR(INDEX(E$13:E$500,MATCH(0,INDEX(COUNTIF(AB$12:AB41,E$13:E$500)+(E$13:E$500=""),), 0)), "")</f>
        <v/>
      </c>
      <c r="AC42" t="str" cm="1">
        <f t="array" ref="AC42">IFERROR(INDEX(F$13:F$500,MATCH(0,INDEX(COUNTIF(AC$12:AC41,F$13:F$500)+(F$13:F$500=""),), 0)), "")</f>
        <v/>
      </c>
      <c r="AD42" t="str" cm="1">
        <f t="array" ref="AD42">IFERROR(INDEX(G$13:G$500,MATCH(0,INDEX(COUNTIF(AD$12:AD41,G$13:G$500)+(G$13:G$500=""),), 0)), "")</f>
        <v/>
      </c>
      <c r="AE42" t="str" cm="1">
        <f t="array" ref="AE42">IFERROR(INDEX(H$13:H$500,MATCH(0,INDEX(COUNTIF(AE$12:AE41,H$13:H$500)+(H$13:H$500=""),), 0)), "")</f>
        <v/>
      </c>
      <c r="AF42" t="str" cm="1">
        <f t="array" ref="AF42">IFERROR(INDEX(I$13:I$500,MATCH(0,INDEX(COUNTIF(AF$12:AF41,I$13:I$500)+(I$13:I$500=""),), 0)), "")</f>
        <v/>
      </c>
      <c r="AG42" t="str" cm="1">
        <f t="array" ref="AG42">IFERROR(INDEX(J$13:J$500,MATCH(0,INDEX(COUNTIF(AG$12:AG41,J$13:J$500)+(J$13:J$500=""),), 0)), "")</f>
        <v/>
      </c>
      <c r="AH42" t="str" cm="1">
        <f t="array" ref="AH42">IFERROR(INDEX(K$13:K$500,MATCH(0,INDEX(COUNTIF(AH$12:AH41,K$13:K$500)+(K$13:K$500=""),), 0)), "")</f>
        <v/>
      </c>
      <c r="AI42" t="str" cm="1">
        <f t="array" ref="AI42">IFERROR(INDEX(L$13:L$500,MATCH(0,INDEX(COUNTIF(AI$12:AI41,L$13:L$500)+(L$13:L$500=""),), 0)), "")</f>
        <v/>
      </c>
      <c r="AJ42" t="str" cm="1">
        <f t="array" ref="AJ42">IFERROR(INDEX(M$13:M$500,MATCH(0,INDEX(COUNTIF(AJ$12:AJ41,M$13:M$500)+(M$13:M$500=""),), 0)), "")</f>
        <v/>
      </c>
      <c r="AK42" t="str" cm="1">
        <f t="array" ref="AK42">IFERROR(INDEX(N$13:N$500,MATCH(0,INDEX(COUNTIF(AK$12:AK41,N$13:N$500)+(N$13:N$500=""),), 0)), "")</f>
        <v/>
      </c>
      <c r="AL42" t="str" cm="1">
        <f t="array" ref="AL42">IFERROR(INDEX(O$13:O$500,MATCH(0,INDEX(COUNTIF(AL$12:AL41,O$13:O$500)+(O$13:O$500=""),), 0)), "")</f>
        <v/>
      </c>
      <c r="AM42" t="str" cm="1">
        <f t="array" ref="AM42">IFERROR(INDEX(P$13:P$500,MATCH(0,INDEX(COUNTIF(AM$12:AM41,P$13:P$500)+(P$13:P$500=""),), 0)), "")</f>
        <v/>
      </c>
      <c r="AN42" t="str" cm="1">
        <f t="array" ref="AN42">IFERROR(INDEX(Q$13:Q$500,MATCH(0,INDEX(COUNTIF(AN$12:AN41,Q$13:Q$500)+(Q$13:Q$500=""),), 0)), "")</f>
        <v/>
      </c>
      <c r="AO42" t="str" cm="1">
        <f t="array" ref="AO42">IFERROR(INDEX(R$13:R$500,MATCH(0,INDEX(COUNTIF(AO$12:AO41,R$13:R$500)+(R$13:R$500=""),), 0)), "")</f>
        <v/>
      </c>
      <c r="AP42" t="str" cm="1">
        <f t="array" ref="AP42">IFERROR(INDEX(S$13:S$500,MATCH(0,INDEX(COUNTIF(AP$12:AP41,S$13:S$500)+(S$13:S$500=""),), 0)), "")</f>
        <v/>
      </c>
      <c r="AQ42" t="str" cm="1">
        <f t="array" ref="AQ42">IFERROR(INDEX(T$13:T$500,MATCH(0,INDEX(COUNTIF(AQ$12:AQ41,T$13:T$500)+(T$13:T$500=""),), 0)), "")</f>
        <v/>
      </c>
      <c r="AR42" t="str" cm="1">
        <f t="array" ref="AR42">IFERROR(INDEX(U$13:U$500,MATCH(0,INDEX(COUNTIF(AR$12:AR41,U$13:U$500)+(U$13:U$500=""),), 0)), "")</f>
        <v/>
      </c>
      <c r="AS42" t="str" cm="1">
        <f t="array" ref="AS42">IFERROR(INDEX(V$13:V$500,MATCH(0,INDEX(COUNTIF(AS$12:AS41,V$13:V$500)+(V$13:V$500=""),), 0)), "")</f>
        <v/>
      </c>
      <c r="AT42" t="str" cm="1">
        <f t="array" ref="AT42">IFERROR(INDEX(W$13:W$500,MATCH(0,INDEX(COUNTIF(AT$12:AT41,W$13:W$500)+(W$13:W$500=""),), 0)), "")</f>
        <v/>
      </c>
      <c r="AU42" t="str" cm="1">
        <f t="array" ref="AU42">IFERROR(INDEX(X$13:X$500,MATCH(0,INDEX(COUNTIF(AU$12:AU41,X$13:X$500)+(X$13:X$500=""),), 0)), "")</f>
        <v/>
      </c>
    </row>
    <row r="43" spans="3:47" x14ac:dyDescent="0.25">
      <c r="C43" s="1" t="str">
        <f>a!B33</f>
        <v>11-50 fő</v>
      </c>
      <c r="D43" s="1" t="str">
        <f>a!D33</f>
        <v>Főiskola</v>
      </c>
      <c r="E43" s="1" t="str">
        <f>a!F33</f>
        <v>Alkalmazott</v>
      </c>
      <c r="F43" s="1" t="str">
        <f>a!H33</f>
        <v>Szellemi</v>
      </c>
      <c r="G43" s="1">
        <f>a!J33</f>
        <v>5</v>
      </c>
      <c r="H43" s="1" t="str">
        <f>a!L33</f>
        <v>Nagyon fontos</v>
      </c>
      <c r="I43" s="1" t="str">
        <f>a!N33</f>
        <v>Nagyon fontos</v>
      </c>
      <c r="J43" s="1" t="str">
        <f>a!P33</f>
        <v>Nagyon fontos</v>
      </c>
      <c r="K43" s="1" t="str">
        <f>a!R33</f>
        <v>Fontos</v>
      </c>
      <c r="L43" s="1" t="str">
        <f>a!T33</f>
        <v>Fontos</v>
      </c>
      <c r="M43" s="1">
        <f>a!V33</f>
        <v>5</v>
      </c>
      <c r="N43" s="1" t="str">
        <f>a!X33</f>
        <v>Közepesen</v>
      </c>
      <c r="O43" s="1" t="str">
        <f>a!Z33</f>
        <v>Közepesen</v>
      </c>
      <c r="P43" s="1" t="str">
        <f>a!AB33</f>
        <v>Közepesen</v>
      </c>
      <c r="Q43" s="1" t="str">
        <f>a!AD33</f>
        <v>Közepesen</v>
      </c>
      <c r="R43" s="1" t="str">
        <f>a!AF33</f>
        <v>Teljes mértékben</v>
      </c>
      <c r="S43" s="1" t="str">
        <f>a!AH33</f>
        <v>Teljes mértékben</v>
      </c>
      <c r="T43" s="1" t="str">
        <f>a!AJ33</f>
        <v>Elégedett,de lehetne jobb</v>
      </c>
      <c r="U43" s="1" t="str">
        <f>a!AL33</f>
        <v>Elégedett,de lehetne jobb</v>
      </c>
      <c r="V43" s="1" t="str">
        <f>a!AN33</f>
        <v>Teljes mértékben</v>
      </c>
      <c r="W43" s="1" t="str">
        <f>a!AP33</f>
        <v>Teljes mértékben</v>
      </c>
      <c r="X43" s="1" t="str">
        <f>a!AR33</f>
        <v>Teljes mértékben</v>
      </c>
      <c r="Y43" s="1" t="s">
        <v>160</v>
      </c>
      <c r="Z43" t="str" cm="1">
        <f t="array" ref="Z43">IFERROR(INDEX(C$13:C$500,MATCH(0,INDEX(COUNTIF(Z$12:Z42,C$13:C$500)+(C$13:C$500=""),), 0)), "")</f>
        <v/>
      </c>
      <c r="AA43" t="str" cm="1">
        <f t="array" ref="AA43">IFERROR(INDEX(D$13:D$500,MATCH(0,INDEX(COUNTIF(AA$12:AA42,D$13:D$500)+(D$13:D$500=""),), 0)), "")</f>
        <v/>
      </c>
      <c r="AB43" t="str" cm="1">
        <f t="array" ref="AB43">IFERROR(INDEX(E$13:E$500,MATCH(0,INDEX(COUNTIF(AB$12:AB42,E$13:E$500)+(E$13:E$500=""),), 0)), "")</f>
        <v/>
      </c>
      <c r="AC43" t="str" cm="1">
        <f t="array" ref="AC43">IFERROR(INDEX(F$13:F$500,MATCH(0,INDEX(COUNTIF(AC$12:AC42,F$13:F$500)+(F$13:F$500=""),), 0)), "")</f>
        <v/>
      </c>
      <c r="AD43" t="str" cm="1">
        <f t="array" ref="AD43">IFERROR(INDEX(G$13:G$500,MATCH(0,INDEX(COUNTIF(AD$12:AD42,G$13:G$500)+(G$13:G$500=""),), 0)), "")</f>
        <v/>
      </c>
      <c r="AE43" t="str" cm="1">
        <f t="array" ref="AE43">IFERROR(INDEX(H$13:H$500,MATCH(0,INDEX(COUNTIF(AE$12:AE42,H$13:H$500)+(H$13:H$500=""),), 0)), "")</f>
        <v/>
      </c>
      <c r="AF43" t="str" cm="1">
        <f t="array" ref="AF43">IFERROR(INDEX(I$13:I$500,MATCH(0,INDEX(COUNTIF(AF$12:AF42,I$13:I$500)+(I$13:I$500=""),), 0)), "")</f>
        <v/>
      </c>
      <c r="AG43" t="str" cm="1">
        <f t="array" ref="AG43">IFERROR(INDEX(J$13:J$500,MATCH(0,INDEX(COUNTIF(AG$12:AG42,J$13:J$500)+(J$13:J$500=""),), 0)), "")</f>
        <v/>
      </c>
      <c r="AH43" t="str" cm="1">
        <f t="array" ref="AH43">IFERROR(INDEX(K$13:K$500,MATCH(0,INDEX(COUNTIF(AH$12:AH42,K$13:K$500)+(K$13:K$500=""),), 0)), "")</f>
        <v/>
      </c>
      <c r="AI43" t="str" cm="1">
        <f t="array" ref="AI43">IFERROR(INDEX(L$13:L$500,MATCH(0,INDEX(COUNTIF(AI$12:AI42,L$13:L$500)+(L$13:L$500=""),), 0)), "")</f>
        <v/>
      </c>
      <c r="AJ43" t="str" cm="1">
        <f t="array" ref="AJ43">IFERROR(INDEX(M$13:M$500,MATCH(0,INDEX(COUNTIF(AJ$12:AJ42,M$13:M$500)+(M$13:M$500=""),), 0)), "")</f>
        <v/>
      </c>
      <c r="AK43" t="str" cm="1">
        <f t="array" ref="AK43">IFERROR(INDEX(N$13:N$500,MATCH(0,INDEX(COUNTIF(AK$12:AK42,N$13:N$500)+(N$13:N$500=""),), 0)), "")</f>
        <v/>
      </c>
      <c r="AL43" t="str" cm="1">
        <f t="array" ref="AL43">IFERROR(INDEX(O$13:O$500,MATCH(0,INDEX(COUNTIF(AL$12:AL42,O$13:O$500)+(O$13:O$500=""),), 0)), "")</f>
        <v/>
      </c>
      <c r="AM43" t="str" cm="1">
        <f t="array" ref="AM43">IFERROR(INDEX(P$13:P$500,MATCH(0,INDEX(COUNTIF(AM$12:AM42,P$13:P$500)+(P$13:P$500=""),), 0)), "")</f>
        <v/>
      </c>
      <c r="AN43" t="str" cm="1">
        <f t="array" ref="AN43">IFERROR(INDEX(Q$13:Q$500,MATCH(0,INDEX(COUNTIF(AN$12:AN42,Q$13:Q$500)+(Q$13:Q$500=""),), 0)), "")</f>
        <v/>
      </c>
      <c r="AO43" t="str" cm="1">
        <f t="array" ref="AO43">IFERROR(INDEX(R$13:R$500,MATCH(0,INDEX(COUNTIF(AO$12:AO42,R$13:R$500)+(R$13:R$500=""),), 0)), "")</f>
        <v/>
      </c>
      <c r="AP43" t="str" cm="1">
        <f t="array" ref="AP43">IFERROR(INDEX(S$13:S$500,MATCH(0,INDEX(COUNTIF(AP$12:AP42,S$13:S$500)+(S$13:S$500=""),), 0)), "")</f>
        <v/>
      </c>
      <c r="AQ43" t="str" cm="1">
        <f t="array" ref="AQ43">IFERROR(INDEX(T$13:T$500,MATCH(0,INDEX(COUNTIF(AQ$12:AQ42,T$13:T$500)+(T$13:T$500=""),), 0)), "")</f>
        <v/>
      </c>
      <c r="AR43" t="str" cm="1">
        <f t="array" ref="AR43">IFERROR(INDEX(U$13:U$500,MATCH(0,INDEX(COUNTIF(AR$12:AR42,U$13:U$500)+(U$13:U$500=""),), 0)), "")</f>
        <v/>
      </c>
      <c r="AS43" t="str" cm="1">
        <f t="array" ref="AS43">IFERROR(INDEX(V$13:V$500,MATCH(0,INDEX(COUNTIF(AS$12:AS42,V$13:V$500)+(V$13:V$500=""),), 0)), "")</f>
        <v/>
      </c>
      <c r="AT43" t="str" cm="1">
        <f t="array" ref="AT43">IFERROR(INDEX(W$13:W$500,MATCH(0,INDEX(COUNTIF(AT$12:AT42,W$13:W$500)+(W$13:W$500=""),), 0)), "")</f>
        <v/>
      </c>
      <c r="AU43" t="str" cm="1">
        <f t="array" ref="AU43">IFERROR(INDEX(X$13:X$500,MATCH(0,INDEX(COUNTIF(AU$12:AU42,X$13:X$500)+(X$13:X$500=""),), 0)), "")</f>
        <v/>
      </c>
    </row>
    <row r="44" spans="3:47" x14ac:dyDescent="0.25">
      <c r="C44" s="1" t="str">
        <f>a!B34</f>
        <v>2-10 fő</v>
      </c>
      <c r="D44" s="1" t="str">
        <f>a!D34</f>
        <v>Érettségi</v>
      </c>
      <c r="E44" s="1" t="str">
        <f>a!F34</f>
        <v>Alkalmazott</v>
      </c>
      <c r="F44" s="1" t="str">
        <f>a!H34</f>
        <v>Fizikai</v>
      </c>
      <c r="G44" s="1">
        <f>a!J34</f>
        <v>4</v>
      </c>
      <c r="H44" s="1" t="str">
        <f>a!L34</f>
        <v>Nagyon fontos</v>
      </c>
      <c r="I44" s="1" t="str">
        <f>a!N34</f>
        <v>Fontos</v>
      </c>
      <c r="J44" s="1" t="str">
        <f>a!P34</f>
        <v>Fontos</v>
      </c>
      <c r="K44" s="1" t="str">
        <f>a!R34</f>
        <v>Közepesen Fontos</v>
      </c>
      <c r="L44" s="1" t="str">
        <f>a!T34</f>
        <v>Fontos</v>
      </c>
      <c r="M44" s="1">
        <f>a!V34</f>
        <v>3</v>
      </c>
      <c r="N44" s="1" t="str">
        <f>a!X34</f>
        <v>Teljes mértékben</v>
      </c>
      <c r="O44" s="1" t="str">
        <f>a!Z34</f>
        <v>Közepesen</v>
      </c>
      <c r="P44" s="1" t="str">
        <f>a!AB34</f>
        <v>Közepesen</v>
      </c>
      <c r="Q44" s="1" t="str">
        <f>a!AD34</f>
        <v>Egyáltalán nem</v>
      </c>
      <c r="R44" s="1" t="str">
        <f>a!AF34</f>
        <v>Teljes mértékben</v>
      </c>
      <c r="S44" s="1" t="str">
        <f>a!AH34</f>
        <v>Közepesen</v>
      </c>
      <c r="T44" s="1" t="str">
        <f>a!AJ34</f>
        <v>Közepesen</v>
      </c>
      <c r="U44" s="1" t="str">
        <f>a!AL34</f>
        <v>Közepesen</v>
      </c>
      <c r="V44" s="1" t="str">
        <f>a!AN34</f>
        <v>Elégedett,de lehetne jobb</v>
      </c>
      <c r="W44" s="1" t="str">
        <f>a!AP34</f>
        <v>Teljes mértékben</v>
      </c>
      <c r="X44" s="1" t="str">
        <f>a!AR34</f>
        <v>Teljes mértékben</v>
      </c>
      <c r="Y44" s="1" t="s">
        <v>160</v>
      </c>
      <c r="Z44" t="str" cm="1">
        <f t="array" ref="Z44">IFERROR(INDEX(C$13:C$500,MATCH(0,INDEX(COUNTIF(Z$12:Z43,C$13:C$500)+(C$13:C$500=""),), 0)), "")</f>
        <v/>
      </c>
      <c r="AA44" t="str" cm="1">
        <f t="array" ref="AA44">IFERROR(INDEX(D$13:D$500,MATCH(0,INDEX(COUNTIF(AA$12:AA43,D$13:D$500)+(D$13:D$500=""),), 0)), "")</f>
        <v/>
      </c>
      <c r="AB44" t="str" cm="1">
        <f t="array" ref="AB44">IFERROR(INDEX(E$13:E$500,MATCH(0,INDEX(COUNTIF(AB$12:AB43,E$13:E$500)+(E$13:E$500=""),), 0)), "")</f>
        <v/>
      </c>
      <c r="AC44" t="str" cm="1">
        <f t="array" ref="AC44">IFERROR(INDEX(F$13:F$500,MATCH(0,INDEX(COUNTIF(AC$12:AC43,F$13:F$500)+(F$13:F$500=""),), 0)), "")</f>
        <v/>
      </c>
      <c r="AD44" t="str" cm="1">
        <f t="array" ref="AD44">IFERROR(INDEX(G$13:G$500,MATCH(0,INDEX(COUNTIF(AD$12:AD43,G$13:G$500)+(G$13:G$500=""),), 0)), "")</f>
        <v/>
      </c>
      <c r="AE44" t="str" cm="1">
        <f t="array" ref="AE44">IFERROR(INDEX(H$13:H$500,MATCH(0,INDEX(COUNTIF(AE$12:AE43,H$13:H$500)+(H$13:H$500=""),), 0)), "")</f>
        <v/>
      </c>
      <c r="AF44" t="str" cm="1">
        <f t="array" ref="AF44">IFERROR(INDEX(I$13:I$500,MATCH(0,INDEX(COUNTIF(AF$12:AF43,I$13:I$500)+(I$13:I$500=""),), 0)), "")</f>
        <v/>
      </c>
      <c r="AG44" t="str" cm="1">
        <f t="array" ref="AG44">IFERROR(INDEX(J$13:J$500,MATCH(0,INDEX(COUNTIF(AG$12:AG43,J$13:J$500)+(J$13:J$500=""),), 0)), "")</f>
        <v/>
      </c>
      <c r="AH44" t="str" cm="1">
        <f t="array" ref="AH44">IFERROR(INDEX(K$13:K$500,MATCH(0,INDEX(COUNTIF(AH$12:AH43,K$13:K$500)+(K$13:K$500=""),), 0)), "")</f>
        <v/>
      </c>
      <c r="AI44" t="str" cm="1">
        <f t="array" ref="AI44">IFERROR(INDEX(L$13:L$500,MATCH(0,INDEX(COUNTIF(AI$12:AI43,L$13:L$500)+(L$13:L$500=""),), 0)), "")</f>
        <v/>
      </c>
      <c r="AJ44" t="str" cm="1">
        <f t="array" ref="AJ44">IFERROR(INDEX(M$13:M$500,MATCH(0,INDEX(COUNTIF(AJ$12:AJ43,M$13:M$500)+(M$13:M$500=""),), 0)), "")</f>
        <v/>
      </c>
      <c r="AK44" t="str" cm="1">
        <f t="array" ref="AK44">IFERROR(INDEX(N$13:N$500,MATCH(0,INDEX(COUNTIF(AK$12:AK43,N$13:N$500)+(N$13:N$500=""),), 0)), "")</f>
        <v/>
      </c>
      <c r="AL44" t="str" cm="1">
        <f t="array" ref="AL44">IFERROR(INDEX(O$13:O$500,MATCH(0,INDEX(COUNTIF(AL$12:AL43,O$13:O$500)+(O$13:O$500=""),), 0)), "")</f>
        <v/>
      </c>
      <c r="AM44" t="str" cm="1">
        <f t="array" ref="AM44">IFERROR(INDEX(P$13:P$500,MATCH(0,INDEX(COUNTIF(AM$12:AM43,P$13:P$500)+(P$13:P$500=""),), 0)), "")</f>
        <v/>
      </c>
      <c r="AN44" t="str" cm="1">
        <f t="array" ref="AN44">IFERROR(INDEX(Q$13:Q$500,MATCH(0,INDEX(COUNTIF(AN$12:AN43,Q$13:Q$500)+(Q$13:Q$500=""),), 0)), "")</f>
        <v/>
      </c>
      <c r="AO44" t="str" cm="1">
        <f t="array" ref="AO44">IFERROR(INDEX(R$13:R$500,MATCH(0,INDEX(COUNTIF(AO$12:AO43,R$13:R$500)+(R$13:R$500=""),), 0)), "")</f>
        <v/>
      </c>
      <c r="AP44" t="str" cm="1">
        <f t="array" ref="AP44">IFERROR(INDEX(S$13:S$500,MATCH(0,INDEX(COUNTIF(AP$12:AP43,S$13:S$500)+(S$13:S$500=""),), 0)), "")</f>
        <v/>
      </c>
      <c r="AQ44" t="str" cm="1">
        <f t="array" ref="AQ44">IFERROR(INDEX(T$13:T$500,MATCH(0,INDEX(COUNTIF(AQ$12:AQ43,T$13:T$500)+(T$13:T$500=""),), 0)), "")</f>
        <v/>
      </c>
      <c r="AR44" t="str" cm="1">
        <f t="array" ref="AR44">IFERROR(INDEX(U$13:U$500,MATCH(0,INDEX(COUNTIF(AR$12:AR43,U$13:U$500)+(U$13:U$500=""),), 0)), "")</f>
        <v/>
      </c>
      <c r="AS44" t="str" cm="1">
        <f t="array" ref="AS44">IFERROR(INDEX(V$13:V$500,MATCH(0,INDEX(COUNTIF(AS$12:AS43,V$13:V$500)+(V$13:V$500=""),), 0)), "")</f>
        <v/>
      </c>
      <c r="AT44" t="str" cm="1">
        <f t="array" ref="AT44">IFERROR(INDEX(W$13:W$500,MATCH(0,INDEX(COUNTIF(AT$12:AT43,W$13:W$500)+(W$13:W$500=""),), 0)), "")</f>
        <v/>
      </c>
      <c r="AU44" t="str" cm="1">
        <f t="array" ref="AU44">IFERROR(INDEX(X$13:X$500,MATCH(0,INDEX(COUNTIF(AU$12:AU43,X$13:X$500)+(X$13:X$500=""),), 0)), "")</f>
        <v/>
      </c>
    </row>
    <row r="45" spans="3:47" x14ac:dyDescent="0.25">
      <c r="C45" s="1" t="str">
        <f>a!B35</f>
        <v>0-1 fő</v>
      </c>
      <c r="D45" s="1" t="str">
        <f>a!D35</f>
        <v>Érettségi</v>
      </c>
      <c r="E45" s="1" t="str">
        <f>a!F35</f>
        <v>Alkalmazott</v>
      </c>
      <c r="F45" s="1" t="str">
        <f>a!H35</f>
        <v>Fizikai</v>
      </c>
      <c r="G45" s="1">
        <f>a!J35</f>
        <v>3</v>
      </c>
      <c r="H45" s="1">
        <f>a!L35</f>
        <v>0</v>
      </c>
      <c r="I45" s="1">
        <f>a!N35</f>
        <v>0</v>
      </c>
      <c r="J45" s="1">
        <f>a!P35</f>
        <v>0</v>
      </c>
      <c r="K45" s="1" t="str">
        <f>a!R35</f>
        <v>Nagyon fontos</v>
      </c>
      <c r="L45" s="1">
        <f>a!T35</f>
        <v>0</v>
      </c>
      <c r="M45" s="1">
        <f>a!V35</f>
        <v>1</v>
      </c>
      <c r="N45" s="1" t="str">
        <f>a!X35</f>
        <v>Teljes mértékben</v>
      </c>
      <c r="O45" s="1">
        <f>a!Z35</f>
        <v>0</v>
      </c>
      <c r="P45" s="1">
        <f>a!AB35</f>
        <v>0</v>
      </c>
      <c r="Q45" s="1">
        <f>a!AD35</f>
        <v>0</v>
      </c>
      <c r="R45" s="1">
        <f>a!AF35</f>
        <v>0</v>
      </c>
      <c r="S45" s="1">
        <f>a!AH35</f>
        <v>0</v>
      </c>
      <c r="T45" s="1" t="str">
        <f>a!AJ35</f>
        <v>Teljes mértékben</v>
      </c>
      <c r="U45" s="1">
        <f>a!AL35</f>
        <v>0</v>
      </c>
      <c r="V45" s="1">
        <f>a!AN35</f>
        <v>0</v>
      </c>
      <c r="W45" s="1">
        <f>a!AP35</f>
        <v>0</v>
      </c>
      <c r="X45" s="1">
        <f>a!AR35</f>
        <v>0</v>
      </c>
      <c r="Y45" s="1" t="s">
        <v>160</v>
      </c>
      <c r="Z45" t="str" cm="1">
        <f t="array" ref="Z45">IFERROR(INDEX(C$13:C$500,MATCH(0,INDEX(COUNTIF(Z$12:Z44,C$13:C$500)+(C$13:C$500=""),), 0)), "")</f>
        <v/>
      </c>
      <c r="AA45" t="str" cm="1">
        <f t="array" ref="AA45">IFERROR(INDEX(D$13:D$500,MATCH(0,INDEX(COUNTIF(AA$12:AA44,D$13:D$500)+(D$13:D$500=""),), 0)), "")</f>
        <v/>
      </c>
      <c r="AB45" t="str" cm="1">
        <f t="array" ref="AB45">IFERROR(INDEX(E$13:E$500,MATCH(0,INDEX(COUNTIF(AB$12:AB44,E$13:E$500)+(E$13:E$500=""),), 0)), "")</f>
        <v/>
      </c>
      <c r="AC45" t="str" cm="1">
        <f t="array" ref="AC45">IFERROR(INDEX(F$13:F$500,MATCH(0,INDEX(COUNTIF(AC$12:AC44,F$13:F$500)+(F$13:F$500=""),), 0)), "")</f>
        <v/>
      </c>
      <c r="AD45" t="str" cm="1">
        <f t="array" ref="AD45">IFERROR(INDEX(G$13:G$500,MATCH(0,INDEX(COUNTIF(AD$12:AD44,G$13:G$500)+(G$13:G$500=""),), 0)), "")</f>
        <v/>
      </c>
      <c r="AE45" t="str" cm="1">
        <f t="array" ref="AE45">IFERROR(INDEX(H$13:H$500,MATCH(0,INDEX(COUNTIF(AE$12:AE44,H$13:H$500)+(H$13:H$500=""),), 0)), "")</f>
        <v/>
      </c>
      <c r="AF45" t="str" cm="1">
        <f t="array" ref="AF45">IFERROR(INDEX(I$13:I$500,MATCH(0,INDEX(COUNTIF(AF$12:AF44,I$13:I$500)+(I$13:I$500=""),), 0)), "")</f>
        <v/>
      </c>
      <c r="AG45" t="str" cm="1">
        <f t="array" ref="AG45">IFERROR(INDEX(J$13:J$500,MATCH(0,INDEX(COUNTIF(AG$12:AG44,J$13:J$500)+(J$13:J$500=""),), 0)), "")</f>
        <v/>
      </c>
      <c r="AH45" t="str" cm="1">
        <f t="array" ref="AH45">IFERROR(INDEX(K$13:K$500,MATCH(0,INDEX(COUNTIF(AH$12:AH44,K$13:K$500)+(K$13:K$500=""),), 0)), "")</f>
        <v/>
      </c>
      <c r="AI45" t="str" cm="1">
        <f t="array" ref="AI45">IFERROR(INDEX(L$13:L$500,MATCH(0,INDEX(COUNTIF(AI$12:AI44,L$13:L$500)+(L$13:L$500=""),), 0)), "")</f>
        <v/>
      </c>
      <c r="AJ45" t="str" cm="1">
        <f t="array" ref="AJ45">IFERROR(INDEX(M$13:M$500,MATCH(0,INDEX(COUNTIF(AJ$12:AJ44,M$13:M$500)+(M$13:M$500=""),), 0)), "")</f>
        <v/>
      </c>
      <c r="AK45" t="str" cm="1">
        <f t="array" ref="AK45">IFERROR(INDEX(N$13:N$500,MATCH(0,INDEX(COUNTIF(AK$12:AK44,N$13:N$500)+(N$13:N$500=""),), 0)), "")</f>
        <v/>
      </c>
      <c r="AL45" t="str" cm="1">
        <f t="array" ref="AL45">IFERROR(INDEX(O$13:O$500,MATCH(0,INDEX(COUNTIF(AL$12:AL44,O$13:O$500)+(O$13:O$500=""),), 0)), "")</f>
        <v/>
      </c>
      <c r="AM45" t="str" cm="1">
        <f t="array" ref="AM45">IFERROR(INDEX(P$13:P$500,MATCH(0,INDEX(COUNTIF(AM$12:AM44,P$13:P$500)+(P$13:P$500=""),), 0)), "")</f>
        <v/>
      </c>
      <c r="AN45" t="str" cm="1">
        <f t="array" ref="AN45">IFERROR(INDEX(Q$13:Q$500,MATCH(0,INDEX(COUNTIF(AN$12:AN44,Q$13:Q$500)+(Q$13:Q$500=""),), 0)), "")</f>
        <v/>
      </c>
      <c r="AO45" t="str" cm="1">
        <f t="array" ref="AO45">IFERROR(INDEX(R$13:R$500,MATCH(0,INDEX(COUNTIF(AO$12:AO44,R$13:R$500)+(R$13:R$500=""),), 0)), "")</f>
        <v/>
      </c>
      <c r="AP45" t="str" cm="1">
        <f t="array" ref="AP45">IFERROR(INDEX(S$13:S$500,MATCH(0,INDEX(COUNTIF(AP$12:AP44,S$13:S$500)+(S$13:S$500=""),), 0)), "")</f>
        <v/>
      </c>
      <c r="AQ45" t="str" cm="1">
        <f t="array" ref="AQ45">IFERROR(INDEX(T$13:T$500,MATCH(0,INDEX(COUNTIF(AQ$12:AQ44,T$13:T$500)+(T$13:T$500=""),), 0)), "")</f>
        <v/>
      </c>
      <c r="AR45" t="str" cm="1">
        <f t="array" ref="AR45">IFERROR(INDEX(U$13:U$500,MATCH(0,INDEX(COUNTIF(AR$12:AR44,U$13:U$500)+(U$13:U$500=""),), 0)), "")</f>
        <v/>
      </c>
      <c r="AS45" t="str" cm="1">
        <f t="array" ref="AS45">IFERROR(INDEX(V$13:V$500,MATCH(0,INDEX(COUNTIF(AS$12:AS44,V$13:V$500)+(V$13:V$500=""),), 0)), "")</f>
        <v/>
      </c>
      <c r="AT45" t="str" cm="1">
        <f t="array" ref="AT45">IFERROR(INDEX(W$13:W$500,MATCH(0,INDEX(COUNTIF(AT$12:AT44,W$13:W$500)+(W$13:W$500=""),), 0)), "")</f>
        <v/>
      </c>
      <c r="AU45" t="str" cm="1">
        <f t="array" ref="AU45">IFERROR(INDEX(X$13:X$500,MATCH(0,INDEX(COUNTIF(AU$12:AU44,X$13:X$500)+(X$13:X$500=""),), 0)), "")</f>
        <v/>
      </c>
    </row>
    <row r="46" spans="3:47" x14ac:dyDescent="0.25">
      <c r="C46" s="1" t="str">
        <f>a!B36</f>
        <v>100 fő fölött</v>
      </c>
      <c r="D46" s="1" t="str">
        <f>a!D36</f>
        <v>Érettségi</v>
      </c>
      <c r="E46" s="1" t="str">
        <f>a!F36</f>
        <v>Alkalmazott</v>
      </c>
      <c r="F46" s="1" t="str">
        <f>a!H36</f>
        <v>Szellemi</v>
      </c>
      <c r="G46" s="1">
        <f>a!J36</f>
        <v>3</v>
      </c>
      <c r="H46" s="1" t="str">
        <f>a!L36</f>
        <v>Nagyon fontos</v>
      </c>
      <c r="I46" s="1" t="str">
        <f>a!N36</f>
        <v>Nagyon fontos</v>
      </c>
      <c r="J46" s="1" t="str">
        <f>a!P36</f>
        <v>Fontos</v>
      </c>
      <c r="K46" s="1" t="str">
        <f>a!R36</f>
        <v>Fontos</v>
      </c>
      <c r="L46" s="1" t="str">
        <f>a!T36</f>
        <v>Fontos</v>
      </c>
      <c r="M46" s="1">
        <f>a!V36</f>
        <v>3</v>
      </c>
      <c r="N46" s="1" t="str">
        <f>a!X36</f>
        <v>Teljes mértékben</v>
      </c>
      <c r="O46" s="1" t="str">
        <f>a!Z36</f>
        <v>Közepesen</v>
      </c>
      <c r="P46" s="1" t="str">
        <f>a!AB36</f>
        <v>Közepesen</v>
      </c>
      <c r="Q46" s="1" t="str">
        <f>a!AD36</f>
        <v>Teljes mértékben</v>
      </c>
      <c r="R46" s="1" t="str">
        <f>a!AF36</f>
        <v>Teljes mértékben</v>
      </c>
      <c r="S46" s="1" t="str">
        <f>a!AH36</f>
        <v>Teljes mértékben</v>
      </c>
      <c r="T46" s="1" t="str">
        <f>a!AJ36</f>
        <v>Közepesen</v>
      </c>
      <c r="U46" s="1" t="str">
        <f>a!AL36</f>
        <v>Elégedett,de lehetne jobb</v>
      </c>
      <c r="V46" s="1" t="str">
        <f>a!AN36</f>
        <v>Teljes mértékben</v>
      </c>
      <c r="W46" s="1" t="str">
        <f>a!AP36</f>
        <v>Teljes mértékben</v>
      </c>
      <c r="X46" s="1" t="str">
        <f>a!AR36</f>
        <v>Teljes mértékben</v>
      </c>
      <c r="Y46" s="1" t="s">
        <v>160</v>
      </c>
      <c r="Z46" t="str" cm="1">
        <f t="array" ref="Z46">IFERROR(INDEX(C$13:C$500,MATCH(0,INDEX(COUNTIF(Z$12:Z45,C$13:C$500)+(C$13:C$500=""),), 0)), "")</f>
        <v/>
      </c>
      <c r="AA46" t="str" cm="1">
        <f t="array" ref="AA46">IFERROR(INDEX(D$13:D$500,MATCH(0,INDEX(COUNTIF(AA$12:AA45,D$13:D$500)+(D$13:D$500=""),), 0)), "")</f>
        <v/>
      </c>
      <c r="AB46" t="str" cm="1">
        <f t="array" ref="AB46">IFERROR(INDEX(E$13:E$500,MATCH(0,INDEX(COUNTIF(AB$12:AB45,E$13:E$500)+(E$13:E$500=""),), 0)), "")</f>
        <v/>
      </c>
      <c r="AC46" t="str" cm="1">
        <f t="array" ref="AC46">IFERROR(INDEX(F$13:F$500,MATCH(0,INDEX(COUNTIF(AC$12:AC45,F$13:F$500)+(F$13:F$500=""),), 0)), "")</f>
        <v/>
      </c>
      <c r="AD46" t="str" cm="1">
        <f t="array" ref="AD46">IFERROR(INDEX(G$13:G$500,MATCH(0,INDEX(COUNTIF(AD$12:AD45,G$13:G$500)+(G$13:G$500=""),), 0)), "")</f>
        <v/>
      </c>
      <c r="AE46" t="str" cm="1">
        <f t="array" ref="AE46">IFERROR(INDEX(H$13:H$500,MATCH(0,INDEX(COUNTIF(AE$12:AE45,H$13:H$500)+(H$13:H$500=""),), 0)), "")</f>
        <v/>
      </c>
      <c r="AF46" t="str" cm="1">
        <f t="array" ref="AF46">IFERROR(INDEX(I$13:I$500,MATCH(0,INDEX(COUNTIF(AF$12:AF45,I$13:I$500)+(I$13:I$500=""),), 0)), "")</f>
        <v/>
      </c>
      <c r="AG46" t="str" cm="1">
        <f t="array" ref="AG46">IFERROR(INDEX(J$13:J$500,MATCH(0,INDEX(COUNTIF(AG$12:AG45,J$13:J$500)+(J$13:J$500=""),), 0)), "")</f>
        <v/>
      </c>
      <c r="AH46" t="str" cm="1">
        <f t="array" ref="AH46">IFERROR(INDEX(K$13:K$500,MATCH(0,INDEX(COUNTIF(AH$12:AH45,K$13:K$500)+(K$13:K$500=""),), 0)), "")</f>
        <v/>
      </c>
      <c r="AI46" t="str" cm="1">
        <f t="array" ref="AI46">IFERROR(INDEX(L$13:L$500,MATCH(0,INDEX(COUNTIF(AI$12:AI45,L$13:L$500)+(L$13:L$500=""),), 0)), "")</f>
        <v/>
      </c>
      <c r="AJ46" t="str" cm="1">
        <f t="array" ref="AJ46">IFERROR(INDEX(M$13:M$500,MATCH(0,INDEX(COUNTIF(AJ$12:AJ45,M$13:M$500)+(M$13:M$500=""),), 0)), "")</f>
        <v/>
      </c>
      <c r="AK46" t="str" cm="1">
        <f t="array" ref="AK46">IFERROR(INDEX(N$13:N$500,MATCH(0,INDEX(COUNTIF(AK$12:AK45,N$13:N$500)+(N$13:N$500=""),), 0)), "")</f>
        <v/>
      </c>
      <c r="AL46" t="str" cm="1">
        <f t="array" ref="AL46">IFERROR(INDEX(O$13:O$500,MATCH(0,INDEX(COUNTIF(AL$12:AL45,O$13:O$500)+(O$13:O$500=""),), 0)), "")</f>
        <v/>
      </c>
      <c r="AM46" t="str" cm="1">
        <f t="array" ref="AM46">IFERROR(INDEX(P$13:P$500,MATCH(0,INDEX(COUNTIF(AM$12:AM45,P$13:P$500)+(P$13:P$500=""),), 0)), "")</f>
        <v/>
      </c>
      <c r="AN46" t="str" cm="1">
        <f t="array" ref="AN46">IFERROR(INDEX(Q$13:Q$500,MATCH(0,INDEX(COUNTIF(AN$12:AN45,Q$13:Q$500)+(Q$13:Q$500=""),), 0)), "")</f>
        <v/>
      </c>
      <c r="AO46" t="str" cm="1">
        <f t="array" ref="AO46">IFERROR(INDEX(R$13:R$500,MATCH(0,INDEX(COUNTIF(AO$12:AO45,R$13:R$500)+(R$13:R$500=""),), 0)), "")</f>
        <v/>
      </c>
      <c r="AP46" t="str" cm="1">
        <f t="array" ref="AP46">IFERROR(INDEX(S$13:S$500,MATCH(0,INDEX(COUNTIF(AP$12:AP45,S$13:S$500)+(S$13:S$500=""),), 0)), "")</f>
        <v/>
      </c>
      <c r="AQ46" t="str" cm="1">
        <f t="array" ref="AQ46">IFERROR(INDEX(T$13:T$500,MATCH(0,INDEX(COUNTIF(AQ$12:AQ45,T$13:T$500)+(T$13:T$500=""),), 0)), "")</f>
        <v/>
      </c>
      <c r="AR46" t="str" cm="1">
        <f t="array" ref="AR46">IFERROR(INDEX(U$13:U$500,MATCH(0,INDEX(COUNTIF(AR$12:AR45,U$13:U$500)+(U$13:U$500=""),), 0)), "")</f>
        <v/>
      </c>
      <c r="AS46" t="str" cm="1">
        <f t="array" ref="AS46">IFERROR(INDEX(V$13:V$500,MATCH(0,INDEX(COUNTIF(AS$12:AS45,V$13:V$500)+(V$13:V$500=""),), 0)), "")</f>
        <v/>
      </c>
      <c r="AT46" t="str" cm="1">
        <f t="array" ref="AT46">IFERROR(INDEX(W$13:W$500,MATCH(0,INDEX(COUNTIF(AT$12:AT45,W$13:W$500)+(W$13:W$500=""),), 0)), "")</f>
        <v/>
      </c>
      <c r="AU46" t="str" cm="1">
        <f t="array" ref="AU46">IFERROR(INDEX(X$13:X$500,MATCH(0,INDEX(COUNTIF(AU$12:AU45,X$13:X$500)+(X$13:X$500=""),), 0)), "")</f>
        <v/>
      </c>
    </row>
    <row r="47" spans="3:47" x14ac:dyDescent="0.25">
      <c r="C47" s="1" t="str">
        <f>a!B37</f>
        <v>100 fő fölött</v>
      </c>
      <c r="D47" s="1" t="str">
        <f>a!D37</f>
        <v>Érettségi</v>
      </c>
      <c r="E47" s="1" t="str">
        <f>a!F37</f>
        <v>Alkalmazott</v>
      </c>
      <c r="F47" s="1" t="str">
        <f>a!H37</f>
        <v>Szellemi</v>
      </c>
      <c r="G47" s="1">
        <f>a!J37</f>
        <v>5</v>
      </c>
      <c r="H47" s="1" t="str">
        <f>a!L37</f>
        <v>Nagyon fontos</v>
      </c>
      <c r="I47" s="1" t="str">
        <f>a!N37</f>
        <v>Nagyon fontos</v>
      </c>
      <c r="J47" s="1" t="str">
        <f>a!P37</f>
        <v>Nagyon fontos</v>
      </c>
      <c r="K47" s="1" t="str">
        <f>a!R37</f>
        <v>Fontos</v>
      </c>
      <c r="L47" s="1" t="str">
        <f>a!T37</f>
        <v>Nagyon fontos</v>
      </c>
      <c r="M47" s="1">
        <f>a!V37</f>
        <v>4</v>
      </c>
      <c r="N47" s="1" t="str">
        <f>a!X37</f>
        <v>Teljes mértékben</v>
      </c>
      <c r="O47" s="1" t="str">
        <f>a!Z37</f>
        <v>Közepesen</v>
      </c>
      <c r="P47" s="1" t="str">
        <f>a!AB37</f>
        <v>Teljes mértékben</v>
      </c>
      <c r="Q47" s="1" t="str">
        <f>a!AD37</f>
        <v>Közepesen</v>
      </c>
      <c r="R47" s="1" t="str">
        <f>a!AF37</f>
        <v>Teljes mértékben</v>
      </c>
      <c r="S47" s="1" t="str">
        <f>a!AH37</f>
        <v>Közepesen</v>
      </c>
      <c r="T47" s="1" t="str">
        <f>a!AJ37</f>
        <v>Elégedett,de lehetne jobb</v>
      </c>
      <c r="U47" s="1" t="str">
        <f>a!AL37</f>
        <v>Elégedett,de lehetne jobb</v>
      </c>
      <c r="V47" s="1" t="str">
        <f>a!AN37</f>
        <v>Elégedett,de lehetne jobb</v>
      </c>
      <c r="W47" s="1" t="str">
        <f>a!AP37</f>
        <v>Elégedett,de lehetne jobb</v>
      </c>
      <c r="X47" s="1" t="str">
        <f>a!AR37</f>
        <v>Elégedett,de lehetne jobb</v>
      </c>
      <c r="Y47" s="1" t="s">
        <v>160</v>
      </c>
      <c r="Z47" t="str" cm="1">
        <f t="array" ref="Z47">IFERROR(INDEX(C$13:C$500,MATCH(0,INDEX(COUNTIF(Z$12:Z46,C$13:C$500)+(C$13:C$500=""),), 0)), "")</f>
        <v/>
      </c>
      <c r="AA47" t="str" cm="1">
        <f t="array" ref="AA47">IFERROR(INDEX(D$13:D$500,MATCH(0,INDEX(COUNTIF(AA$12:AA46,D$13:D$500)+(D$13:D$500=""),), 0)), "")</f>
        <v/>
      </c>
      <c r="AB47" t="str" cm="1">
        <f t="array" ref="AB47">IFERROR(INDEX(E$13:E$500,MATCH(0,INDEX(COUNTIF(AB$12:AB46,E$13:E$500)+(E$13:E$500=""),), 0)), "")</f>
        <v/>
      </c>
      <c r="AC47" t="str" cm="1">
        <f t="array" ref="AC47">IFERROR(INDEX(F$13:F$500,MATCH(0,INDEX(COUNTIF(AC$12:AC46,F$13:F$500)+(F$13:F$500=""),), 0)), "")</f>
        <v/>
      </c>
      <c r="AD47" t="str" cm="1">
        <f t="array" ref="AD47">IFERROR(INDEX(G$13:G$500,MATCH(0,INDEX(COUNTIF(AD$12:AD46,G$13:G$500)+(G$13:G$500=""),), 0)), "")</f>
        <v/>
      </c>
      <c r="AE47" t="str" cm="1">
        <f t="array" ref="AE47">IFERROR(INDEX(H$13:H$500,MATCH(0,INDEX(COUNTIF(AE$12:AE46,H$13:H$500)+(H$13:H$500=""),), 0)), "")</f>
        <v/>
      </c>
      <c r="AF47" t="str" cm="1">
        <f t="array" ref="AF47">IFERROR(INDEX(I$13:I$500,MATCH(0,INDEX(COUNTIF(AF$12:AF46,I$13:I$500)+(I$13:I$500=""),), 0)), "")</f>
        <v/>
      </c>
      <c r="AG47" t="str" cm="1">
        <f t="array" ref="AG47">IFERROR(INDEX(J$13:J$500,MATCH(0,INDEX(COUNTIF(AG$12:AG46,J$13:J$500)+(J$13:J$500=""),), 0)), "")</f>
        <v/>
      </c>
      <c r="AH47" t="str" cm="1">
        <f t="array" ref="AH47">IFERROR(INDEX(K$13:K$500,MATCH(0,INDEX(COUNTIF(AH$12:AH46,K$13:K$500)+(K$13:K$500=""),), 0)), "")</f>
        <v/>
      </c>
      <c r="AI47" t="str" cm="1">
        <f t="array" ref="AI47">IFERROR(INDEX(L$13:L$500,MATCH(0,INDEX(COUNTIF(AI$12:AI46,L$13:L$500)+(L$13:L$500=""),), 0)), "")</f>
        <v/>
      </c>
      <c r="AJ47" t="str" cm="1">
        <f t="array" ref="AJ47">IFERROR(INDEX(M$13:M$500,MATCH(0,INDEX(COUNTIF(AJ$12:AJ46,M$13:M$500)+(M$13:M$500=""),), 0)), "")</f>
        <v/>
      </c>
      <c r="AK47" t="str" cm="1">
        <f t="array" ref="AK47">IFERROR(INDEX(N$13:N$500,MATCH(0,INDEX(COUNTIF(AK$12:AK46,N$13:N$500)+(N$13:N$500=""),), 0)), "")</f>
        <v/>
      </c>
      <c r="AL47" t="str" cm="1">
        <f t="array" ref="AL47">IFERROR(INDEX(O$13:O$500,MATCH(0,INDEX(COUNTIF(AL$12:AL46,O$13:O$500)+(O$13:O$500=""),), 0)), "")</f>
        <v/>
      </c>
      <c r="AM47" t="str" cm="1">
        <f t="array" ref="AM47">IFERROR(INDEX(P$13:P$500,MATCH(0,INDEX(COUNTIF(AM$12:AM46,P$13:P$500)+(P$13:P$500=""),), 0)), "")</f>
        <v/>
      </c>
      <c r="AN47" t="str" cm="1">
        <f t="array" ref="AN47">IFERROR(INDEX(Q$13:Q$500,MATCH(0,INDEX(COUNTIF(AN$12:AN46,Q$13:Q$500)+(Q$13:Q$500=""),), 0)), "")</f>
        <v/>
      </c>
      <c r="AO47" t="str" cm="1">
        <f t="array" ref="AO47">IFERROR(INDEX(R$13:R$500,MATCH(0,INDEX(COUNTIF(AO$12:AO46,R$13:R$500)+(R$13:R$500=""),), 0)), "")</f>
        <v/>
      </c>
      <c r="AP47" t="str" cm="1">
        <f t="array" ref="AP47">IFERROR(INDEX(S$13:S$500,MATCH(0,INDEX(COUNTIF(AP$12:AP46,S$13:S$500)+(S$13:S$500=""),), 0)), "")</f>
        <v/>
      </c>
      <c r="AQ47" t="str" cm="1">
        <f t="array" ref="AQ47">IFERROR(INDEX(T$13:T$500,MATCH(0,INDEX(COUNTIF(AQ$12:AQ46,T$13:T$500)+(T$13:T$500=""),), 0)), "")</f>
        <v/>
      </c>
      <c r="AR47" t="str" cm="1">
        <f t="array" ref="AR47">IFERROR(INDEX(U$13:U$500,MATCH(0,INDEX(COUNTIF(AR$12:AR46,U$13:U$500)+(U$13:U$500=""),), 0)), "")</f>
        <v/>
      </c>
      <c r="AS47" t="str" cm="1">
        <f t="array" ref="AS47">IFERROR(INDEX(V$13:V$500,MATCH(0,INDEX(COUNTIF(AS$12:AS46,V$13:V$500)+(V$13:V$500=""),), 0)), "")</f>
        <v/>
      </c>
      <c r="AT47" t="str" cm="1">
        <f t="array" ref="AT47">IFERROR(INDEX(W$13:W$500,MATCH(0,INDEX(COUNTIF(AT$12:AT46,W$13:W$500)+(W$13:W$500=""),), 0)), "")</f>
        <v/>
      </c>
      <c r="AU47" t="str" cm="1">
        <f t="array" ref="AU47">IFERROR(INDEX(X$13:X$500,MATCH(0,INDEX(COUNTIF(AU$12:AU46,X$13:X$500)+(X$13:X$500=""),), 0)), "")</f>
        <v/>
      </c>
    </row>
    <row r="48" spans="3:47" x14ac:dyDescent="0.25">
      <c r="C48" s="1" t="str">
        <f>a!B38</f>
        <v>2-10 fő</v>
      </c>
      <c r="D48" s="1" t="str">
        <f>a!D38</f>
        <v>Főiskola</v>
      </c>
      <c r="E48" s="1" t="str">
        <f>a!F38</f>
        <v>Felső vezető</v>
      </c>
      <c r="F48" s="1" t="str">
        <f>a!H38</f>
        <v>Szellemi</v>
      </c>
      <c r="G48" s="1">
        <f>a!J38</f>
        <v>6</v>
      </c>
      <c r="H48" s="1" t="str">
        <f>a!L38</f>
        <v>Nagyon fontos</v>
      </c>
      <c r="I48" s="1" t="str">
        <f>a!N38</f>
        <v>Nagyon fontos</v>
      </c>
      <c r="J48" s="1" t="str">
        <f>a!P38</f>
        <v>Nagyon fontos</v>
      </c>
      <c r="K48" s="1" t="str">
        <f>a!R38</f>
        <v>Nagyon fontos</v>
      </c>
      <c r="L48" s="1" t="str">
        <f>a!T38</f>
        <v>Nagyon fontos</v>
      </c>
      <c r="M48" s="1">
        <f>a!V38</f>
        <v>1</v>
      </c>
      <c r="N48" s="1" t="str">
        <f>a!X38</f>
        <v>Teljes mértékben</v>
      </c>
      <c r="O48" s="1" t="str">
        <f>a!Z38</f>
        <v>Közepesen</v>
      </c>
      <c r="P48" s="1" t="str">
        <f>a!AB38</f>
        <v>Teljes mértékben</v>
      </c>
      <c r="Q48" s="1" t="str">
        <f>a!AD38</f>
        <v>Teljes mértékben</v>
      </c>
      <c r="R48" s="1" t="str">
        <f>a!AF38</f>
        <v>Közepesen</v>
      </c>
      <c r="S48" s="1" t="str">
        <f>a!AH38</f>
        <v>Közepesen</v>
      </c>
      <c r="T48" s="1" t="str">
        <f>a!AJ38</f>
        <v>Elégedett,de lehetne jobb</v>
      </c>
      <c r="U48" s="1" t="str">
        <f>a!AL38</f>
        <v>Teljes mértékben</v>
      </c>
      <c r="V48" s="1" t="str">
        <f>a!AN38</f>
        <v>Teljes mértékben</v>
      </c>
      <c r="W48" s="1" t="str">
        <f>a!AP38</f>
        <v>Elégedett,de lehetne jobb</v>
      </c>
      <c r="X48" s="1" t="str">
        <f>a!AR38</f>
        <v>Elégedett,de lehetne jobb</v>
      </c>
      <c r="Y48" s="1" t="s">
        <v>160</v>
      </c>
      <c r="Z48" t="str" cm="1">
        <f t="array" ref="Z48">IFERROR(INDEX(C$13:C$500,MATCH(0,INDEX(COUNTIF(Z$12:Z47,C$13:C$500)+(C$13:C$500=""),), 0)), "")</f>
        <v/>
      </c>
      <c r="AA48" t="str" cm="1">
        <f t="array" ref="AA48">IFERROR(INDEX(D$13:D$500,MATCH(0,INDEX(COUNTIF(AA$12:AA47,D$13:D$500)+(D$13:D$500=""),), 0)), "")</f>
        <v/>
      </c>
      <c r="AB48" t="str" cm="1">
        <f t="array" ref="AB48">IFERROR(INDEX(E$13:E$500,MATCH(0,INDEX(COUNTIF(AB$12:AB47,E$13:E$500)+(E$13:E$500=""),), 0)), "")</f>
        <v/>
      </c>
      <c r="AC48" t="str" cm="1">
        <f t="array" ref="AC48">IFERROR(INDEX(F$13:F$500,MATCH(0,INDEX(COUNTIF(AC$12:AC47,F$13:F$500)+(F$13:F$500=""),), 0)), "")</f>
        <v/>
      </c>
      <c r="AD48" t="str" cm="1">
        <f t="array" ref="AD48">IFERROR(INDEX(G$13:G$500,MATCH(0,INDEX(COUNTIF(AD$12:AD47,G$13:G$500)+(G$13:G$500=""),), 0)), "")</f>
        <v/>
      </c>
      <c r="AE48" t="str" cm="1">
        <f t="array" ref="AE48">IFERROR(INDEX(H$13:H$500,MATCH(0,INDEX(COUNTIF(AE$12:AE47,H$13:H$500)+(H$13:H$500=""),), 0)), "")</f>
        <v/>
      </c>
      <c r="AF48" t="str" cm="1">
        <f t="array" ref="AF48">IFERROR(INDEX(I$13:I$500,MATCH(0,INDEX(COUNTIF(AF$12:AF47,I$13:I$500)+(I$13:I$500=""),), 0)), "")</f>
        <v/>
      </c>
      <c r="AG48" t="str" cm="1">
        <f t="array" ref="AG48">IFERROR(INDEX(J$13:J$500,MATCH(0,INDEX(COUNTIF(AG$12:AG47,J$13:J$500)+(J$13:J$500=""),), 0)), "")</f>
        <v/>
      </c>
      <c r="AH48" t="str" cm="1">
        <f t="array" ref="AH48">IFERROR(INDEX(K$13:K$500,MATCH(0,INDEX(COUNTIF(AH$12:AH47,K$13:K$500)+(K$13:K$500=""),), 0)), "")</f>
        <v/>
      </c>
      <c r="AI48" t="str" cm="1">
        <f t="array" ref="AI48">IFERROR(INDEX(L$13:L$500,MATCH(0,INDEX(COUNTIF(AI$12:AI47,L$13:L$500)+(L$13:L$500=""),), 0)), "")</f>
        <v/>
      </c>
      <c r="AJ48" t="str" cm="1">
        <f t="array" ref="AJ48">IFERROR(INDEX(M$13:M$500,MATCH(0,INDEX(COUNTIF(AJ$12:AJ47,M$13:M$500)+(M$13:M$500=""),), 0)), "")</f>
        <v/>
      </c>
      <c r="AK48" t="str" cm="1">
        <f t="array" ref="AK48">IFERROR(INDEX(N$13:N$500,MATCH(0,INDEX(COUNTIF(AK$12:AK47,N$13:N$500)+(N$13:N$500=""),), 0)), "")</f>
        <v/>
      </c>
      <c r="AL48" t="str" cm="1">
        <f t="array" ref="AL48">IFERROR(INDEX(O$13:O$500,MATCH(0,INDEX(COUNTIF(AL$12:AL47,O$13:O$500)+(O$13:O$500=""),), 0)), "")</f>
        <v/>
      </c>
      <c r="AM48" t="str" cm="1">
        <f t="array" ref="AM48">IFERROR(INDEX(P$13:P$500,MATCH(0,INDEX(COUNTIF(AM$12:AM47,P$13:P$500)+(P$13:P$500=""),), 0)), "")</f>
        <v/>
      </c>
      <c r="AN48" t="str" cm="1">
        <f t="array" ref="AN48">IFERROR(INDEX(Q$13:Q$500,MATCH(0,INDEX(COUNTIF(AN$12:AN47,Q$13:Q$500)+(Q$13:Q$500=""),), 0)), "")</f>
        <v/>
      </c>
      <c r="AO48" t="str" cm="1">
        <f t="array" ref="AO48">IFERROR(INDEX(R$13:R$500,MATCH(0,INDEX(COUNTIF(AO$12:AO47,R$13:R$500)+(R$13:R$500=""),), 0)), "")</f>
        <v/>
      </c>
      <c r="AP48" t="str" cm="1">
        <f t="array" ref="AP48">IFERROR(INDEX(S$13:S$500,MATCH(0,INDEX(COUNTIF(AP$12:AP47,S$13:S$500)+(S$13:S$500=""),), 0)), "")</f>
        <v/>
      </c>
      <c r="AQ48" t="str" cm="1">
        <f t="array" ref="AQ48">IFERROR(INDEX(T$13:T$500,MATCH(0,INDEX(COUNTIF(AQ$12:AQ47,T$13:T$500)+(T$13:T$500=""),), 0)), "")</f>
        <v/>
      </c>
      <c r="AR48" t="str" cm="1">
        <f t="array" ref="AR48">IFERROR(INDEX(U$13:U$500,MATCH(0,INDEX(COUNTIF(AR$12:AR47,U$13:U$500)+(U$13:U$500=""),), 0)), "")</f>
        <v/>
      </c>
      <c r="AS48" t="str" cm="1">
        <f t="array" ref="AS48">IFERROR(INDEX(V$13:V$500,MATCH(0,INDEX(COUNTIF(AS$12:AS47,V$13:V$500)+(V$13:V$500=""),), 0)), "")</f>
        <v/>
      </c>
      <c r="AT48" t="str" cm="1">
        <f t="array" ref="AT48">IFERROR(INDEX(W$13:W$500,MATCH(0,INDEX(COUNTIF(AT$12:AT47,W$13:W$500)+(W$13:W$500=""),), 0)), "")</f>
        <v/>
      </c>
      <c r="AU48" t="str" cm="1">
        <f t="array" ref="AU48">IFERROR(INDEX(X$13:X$500,MATCH(0,INDEX(COUNTIF(AU$12:AU47,X$13:X$500)+(X$13:X$500=""),), 0)), "")</f>
        <v/>
      </c>
    </row>
    <row r="49" spans="3:47" x14ac:dyDescent="0.25">
      <c r="C49" s="1" t="str">
        <f>a!B39</f>
        <v>11-50 fő</v>
      </c>
      <c r="D49" s="1" t="str">
        <f>a!D39</f>
        <v>Érettségi</v>
      </c>
      <c r="E49" s="1" t="str">
        <f>a!F39</f>
        <v>Vezető</v>
      </c>
      <c r="F49" s="1" t="str">
        <f>a!H39</f>
        <v>Szellemi</v>
      </c>
      <c r="G49" s="1">
        <f>a!J39</f>
        <v>5</v>
      </c>
      <c r="H49" s="1" t="str">
        <f>a!L39</f>
        <v>Nagyon fontos</v>
      </c>
      <c r="I49" s="1" t="str">
        <f>a!N39</f>
        <v>Nagyon fontos</v>
      </c>
      <c r="J49" s="1" t="str">
        <f>a!P39</f>
        <v>Nagyon fontos</v>
      </c>
      <c r="K49" s="1" t="str">
        <f>a!R39</f>
        <v>Nagyon fontos</v>
      </c>
      <c r="L49" s="1" t="str">
        <f>a!T39</f>
        <v>Nagyon fontos</v>
      </c>
      <c r="M49" s="1">
        <f>a!V39</f>
        <v>6</v>
      </c>
      <c r="N49" s="1" t="str">
        <f>a!X39</f>
        <v>Teljes mértékben</v>
      </c>
      <c r="O49" s="1" t="str">
        <f>a!Z39</f>
        <v>Teljes mértékben</v>
      </c>
      <c r="P49" s="1" t="str">
        <f>a!AB39</f>
        <v>Teljes mértékben</v>
      </c>
      <c r="Q49" s="1" t="str">
        <f>a!AD39</f>
        <v>Teljes mértékben</v>
      </c>
      <c r="R49" s="1" t="str">
        <f>a!AF39</f>
        <v>Teljes mértékben</v>
      </c>
      <c r="S49" s="1" t="str">
        <f>a!AH39</f>
        <v>Teljes mértékben</v>
      </c>
      <c r="T49" s="1" t="str">
        <f>a!AJ39</f>
        <v>Teljes mértékben</v>
      </c>
      <c r="U49" s="1" t="str">
        <f>a!AL39</f>
        <v>Teljes mértékben</v>
      </c>
      <c r="V49" s="1" t="str">
        <f>a!AN39</f>
        <v>Teljes mértékben</v>
      </c>
      <c r="W49" s="1" t="str">
        <f>a!AP39</f>
        <v>Teljes mértékben</v>
      </c>
      <c r="X49" s="1" t="str">
        <f>a!AR39</f>
        <v>Teljes mértékben</v>
      </c>
      <c r="Y49" s="1" t="s">
        <v>160</v>
      </c>
      <c r="Z49" t="str" cm="1">
        <f t="array" ref="Z49">IFERROR(INDEX(C$13:C$500,MATCH(0,INDEX(COUNTIF(Z$12:Z48,C$13:C$500)+(C$13:C$500=""),), 0)), "")</f>
        <v/>
      </c>
      <c r="AA49" t="str" cm="1">
        <f t="array" ref="AA49">IFERROR(INDEX(D$13:D$500,MATCH(0,INDEX(COUNTIF(AA$12:AA48,D$13:D$500)+(D$13:D$500=""),), 0)), "")</f>
        <v/>
      </c>
      <c r="AB49" t="str" cm="1">
        <f t="array" ref="AB49">IFERROR(INDEX(E$13:E$500,MATCH(0,INDEX(COUNTIF(AB$12:AB48,E$13:E$500)+(E$13:E$500=""),), 0)), "")</f>
        <v/>
      </c>
      <c r="AC49" t="str" cm="1">
        <f t="array" ref="AC49">IFERROR(INDEX(F$13:F$500,MATCH(0,INDEX(COUNTIF(AC$12:AC48,F$13:F$500)+(F$13:F$500=""),), 0)), "")</f>
        <v/>
      </c>
      <c r="AD49" t="str" cm="1">
        <f t="array" ref="AD49">IFERROR(INDEX(G$13:G$500,MATCH(0,INDEX(COUNTIF(AD$12:AD48,G$13:G$500)+(G$13:G$500=""),), 0)), "")</f>
        <v/>
      </c>
      <c r="AE49" t="str" cm="1">
        <f t="array" ref="AE49">IFERROR(INDEX(H$13:H$500,MATCH(0,INDEX(COUNTIF(AE$12:AE48,H$13:H$500)+(H$13:H$500=""),), 0)), "")</f>
        <v/>
      </c>
      <c r="AF49" t="str" cm="1">
        <f t="array" ref="AF49">IFERROR(INDEX(I$13:I$500,MATCH(0,INDEX(COUNTIF(AF$12:AF48,I$13:I$500)+(I$13:I$500=""),), 0)), "")</f>
        <v/>
      </c>
      <c r="AG49" t="str" cm="1">
        <f t="array" ref="AG49">IFERROR(INDEX(J$13:J$500,MATCH(0,INDEX(COUNTIF(AG$12:AG48,J$13:J$500)+(J$13:J$500=""),), 0)), "")</f>
        <v/>
      </c>
      <c r="AH49" t="str" cm="1">
        <f t="array" ref="AH49">IFERROR(INDEX(K$13:K$500,MATCH(0,INDEX(COUNTIF(AH$12:AH48,K$13:K$500)+(K$13:K$500=""),), 0)), "")</f>
        <v/>
      </c>
      <c r="AI49" t="str" cm="1">
        <f t="array" ref="AI49">IFERROR(INDEX(L$13:L$500,MATCH(0,INDEX(COUNTIF(AI$12:AI48,L$13:L$500)+(L$13:L$500=""),), 0)), "")</f>
        <v/>
      </c>
      <c r="AJ49" t="str" cm="1">
        <f t="array" ref="AJ49">IFERROR(INDEX(M$13:M$500,MATCH(0,INDEX(COUNTIF(AJ$12:AJ48,M$13:M$500)+(M$13:M$500=""),), 0)), "")</f>
        <v/>
      </c>
      <c r="AK49" t="str" cm="1">
        <f t="array" ref="AK49">IFERROR(INDEX(N$13:N$500,MATCH(0,INDEX(COUNTIF(AK$12:AK48,N$13:N$500)+(N$13:N$500=""),), 0)), "")</f>
        <v/>
      </c>
      <c r="AL49" t="str" cm="1">
        <f t="array" ref="AL49">IFERROR(INDEX(O$13:O$500,MATCH(0,INDEX(COUNTIF(AL$12:AL48,O$13:O$500)+(O$13:O$500=""),), 0)), "")</f>
        <v/>
      </c>
      <c r="AM49" t="str" cm="1">
        <f t="array" ref="AM49">IFERROR(INDEX(P$13:P$500,MATCH(0,INDEX(COUNTIF(AM$12:AM48,P$13:P$500)+(P$13:P$500=""),), 0)), "")</f>
        <v/>
      </c>
      <c r="AN49" t="str" cm="1">
        <f t="array" ref="AN49">IFERROR(INDEX(Q$13:Q$500,MATCH(0,INDEX(COUNTIF(AN$12:AN48,Q$13:Q$500)+(Q$13:Q$500=""),), 0)), "")</f>
        <v/>
      </c>
      <c r="AO49" t="str" cm="1">
        <f t="array" ref="AO49">IFERROR(INDEX(R$13:R$500,MATCH(0,INDEX(COUNTIF(AO$12:AO48,R$13:R$500)+(R$13:R$500=""),), 0)), "")</f>
        <v/>
      </c>
      <c r="AP49" t="str" cm="1">
        <f t="array" ref="AP49">IFERROR(INDEX(S$13:S$500,MATCH(0,INDEX(COUNTIF(AP$12:AP48,S$13:S$500)+(S$13:S$500=""),), 0)), "")</f>
        <v/>
      </c>
      <c r="AQ49" t="str" cm="1">
        <f t="array" ref="AQ49">IFERROR(INDEX(T$13:T$500,MATCH(0,INDEX(COUNTIF(AQ$12:AQ48,T$13:T$500)+(T$13:T$500=""),), 0)), "")</f>
        <v/>
      </c>
      <c r="AR49" t="str" cm="1">
        <f t="array" ref="AR49">IFERROR(INDEX(U$13:U$500,MATCH(0,INDEX(COUNTIF(AR$12:AR48,U$13:U$500)+(U$13:U$500=""),), 0)), "")</f>
        <v/>
      </c>
      <c r="AS49" t="str" cm="1">
        <f t="array" ref="AS49">IFERROR(INDEX(V$13:V$500,MATCH(0,INDEX(COUNTIF(AS$12:AS48,V$13:V$500)+(V$13:V$500=""),), 0)), "")</f>
        <v/>
      </c>
      <c r="AT49" t="str" cm="1">
        <f t="array" ref="AT49">IFERROR(INDEX(W$13:W$500,MATCH(0,INDEX(COUNTIF(AT$12:AT48,W$13:W$500)+(W$13:W$500=""),), 0)), "")</f>
        <v/>
      </c>
      <c r="AU49" t="str" cm="1">
        <f t="array" ref="AU49">IFERROR(INDEX(X$13:X$500,MATCH(0,INDEX(COUNTIF(AU$12:AU48,X$13:X$500)+(X$13:X$500=""),), 0)), "")</f>
        <v/>
      </c>
    </row>
    <row r="50" spans="3:47" x14ac:dyDescent="0.25">
      <c r="C50" s="1" t="str">
        <f>a!B40</f>
        <v>0-1 fő</v>
      </c>
      <c r="D50" s="1" t="str">
        <f>a!D40</f>
        <v>Érettségi</v>
      </c>
      <c r="E50" s="1" t="str">
        <f>a!F40</f>
        <v>Vezető</v>
      </c>
      <c r="F50" s="1" t="str">
        <f>a!H40</f>
        <v>Szellemi</v>
      </c>
      <c r="G50" s="1">
        <f>a!J40</f>
        <v>6</v>
      </c>
      <c r="H50" s="1" t="str">
        <f>a!L40</f>
        <v>Nagyon fontos</v>
      </c>
      <c r="I50" s="1" t="str">
        <f>a!N40</f>
        <v>Nagyon fontos</v>
      </c>
      <c r="J50" s="1" t="str">
        <f>a!P40</f>
        <v>Nagyon fontos</v>
      </c>
      <c r="K50" s="1" t="str">
        <f>a!R40</f>
        <v>Fontos</v>
      </c>
      <c r="L50" s="1" t="str">
        <f>a!T40</f>
        <v>Nagyon fontos</v>
      </c>
      <c r="M50" s="1">
        <f>a!V40</f>
        <v>6</v>
      </c>
      <c r="N50" s="1" t="str">
        <f>a!X40</f>
        <v>Közepesen</v>
      </c>
      <c r="O50" s="1" t="str">
        <f>a!Z40</f>
        <v>Teljes mértékben</v>
      </c>
      <c r="P50" s="1" t="str">
        <f>a!AB40</f>
        <v>Egyáltalán nem</v>
      </c>
      <c r="Q50" s="1" t="str">
        <f>a!AD40</f>
        <v>Egyáltalán nem</v>
      </c>
      <c r="R50" s="1" t="str">
        <f>a!AF40</f>
        <v>Teljes mértékben</v>
      </c>
      <c r="S50" s="1" t="str">
        <f>a!AH40</f>
        <v>Teljes mértékben</v>
      </c>
      <c r="T50" s="1" t="str">
        <f>a!AJ40</f>
        <v>Elégedett,de lehetne jobb</v>
      </c>
      <c r="U50" s="1" t="str">
        <f>a!AL40</f>
        <v>Teljes mértékben</v>
      </c>
      <c r="V50" s="1" t="str">
        <f>a!AN40</f>
        <v>Teljes mértékben</v>
      </c>
      <c r="W50" s="1" t="str">
        <f>a!AP40</f>
        <v>Elégedett,de lehetne jobb</v>
      </c>
      <c r="X50" s="1" t="str">
        <f>a!AR40</f>
        <v>Teljes mértékben</v>
      </c>
      <c r="Y50" s="1" t="s">
        <v>160</v>
      </c>
      <c r="Z50" t="str" cm="1">
        <f t="array" ref="Z50">IFERROR(INDEX(C$13:C$500,MATCH(0,INDEX(COUNTIF(Z$12:Z49,C$13:C$500)+(C$13:C$500=""),), 0)), "")</f>
        <v/>
      </c>
      <c r="AA50" t="str" cm="1">
        <f t="array" ref="AA50">IFERROR(INDEX(D$13:D$500,MATCH(0,INDEX(COUNTIF(AA$12:AA49,D$13:D$500)+(D$13:D$500=""),), 0)), "")</f>
        <v/>
      </c>
      <c r="AB50" t="str" cm="1">
        <f t="array" ref="AB50">IFERROR(INDEX(E$13:E$500,MATCH(0,INDEX(COUNTIF(AB$12:AB49,E$13:E$500)+(E$13:E$500=""),), 0)), "")</f>
        <v/>
      </c>
      <c r="AC50" t="str" cm="1">
        <f t="array" ref="AC50">IFERROR(INDEX(F$13:F$500,MATCH(0,INDEX(COUNTIF(AC$12:AC49,F$13:F$500)+(F$13:F$500=""),), 0)), "")</f>
        <v/>
      </c>
      <c r="AD50" t="str" cm="1">
        <f t="array" ref="AD50">IFERROR(INDEX(G$13:G$500,MATCH(0,INDEX(COUNTIF(AD$12:AD49,G$13:G$500)+(G$13:G$500=""),), 0)), "")</f>
        <v/>
      </c>
      <c r="AE50" t="str" cm="1">
        <f t="array" ref="AE50">IFERROR(INDEX(H$13:H$500,MATCH(0,INDEX(COUNTIF(AE$12:AE49,H$13:H$500)+(H$13:H$500=""),), 0)), "")</f>
        <v/>
      </c>
      <c r="AF50" t="str" cm="1">
        <f t="array" ref="AF50">IFERROR(INDEX(I$13:I$500,MATCH(0,INDEX(COUNTIF(AF$12:AF49,I$13:I$500)+(I$13:I$500=""),), 0)), "")</f>
        <v/>
      </c>
      <c r="AG50" t="str" cm="1">
        <f t="array" ref="AG50">IFERROR(INDEX(J$13:J$500,MATCH(0,INDEX(COUNTIF(AG$12:AG49,J$13:J$500)+(J$13:J$500=""),), 0)), "")</f>
        <v/>
      </c>
      <c r="AH50" t="str" cm="1">
        <f t="array" ref="AH50">IFERROR(INDEX(K$13:K$500,MATCH(0,INDEX(COUNTIF(AH$12:AH49,K$13:K$500)+(K$13:K$500=""),), 0)), "")</f>
        <v/>
      </c>
      <c r="AI50" t="str" cm="1">
        <f t="array" ref="AI50">IFERROR(INDEX(L$13:L$500,MATCH(0,INDEX(COUNTIF(AI$12:AI49,L$13:L$500)+(L$13:L$500=""),), 0)), "")</f>
        <v/>
      </c>
      <c r="AJ50" t="str" cm="1">
        <f t="array" ref="AJ50">IFERROR(INDEX(M$13:M$500,MATCH(0,INDEX(COUNTIF(AJ$12:AJ49,M$13:M$500)+(M$13:M$500=""),), 0)), "")</f>
        <v/>
      </c>
      <c r="AK50" t="str" cm="1">
        <f t="array" ref="AK50">IFERROR(INDEX(N$13:N$500,MATCH(0,INDEX(COUNTIF(AK$12:AK49,N$13:N$500)+(N$13:N$500=""),), 0)), "")</f>
        <v/>
      </c>
      <c r="AL50" t="str" cm="1">
        <f t="array" ref="AL50">IFERROR(INDEX(O$13:O$500,MATCH(0,INDEX(COUNTIF(AL$12:AL49,O$13:O$500)+(O$13:O$500=""),), 0)), "")</f>
        <v/>
      </c>
      <c r="AM50" t="str" cm="1">
        <f t="array" ref="AM50">IFERROR(INDEX(P$13:P$500,MATCH(0,INDEX(COUNTIF(AM$12:AM49,P$13:P$500)+(P$13:P$500=""),), 0)), "")</f>
        <v/>
      </c>
      <c r="AN50" t="str" cm="1">
        <f t="array" ref="AN50">IFERROR(INDEX(Q$13:Q$500,MATCH(0,INDEX(COUNTIF(AN$12:AN49,Q$13:Q$500)+(Q$13:Q$500=""),), 0)), "")</f>
        <v/>
      </c>
      <c r="AO50" t="str" cm="1">
        <f t="array" ref="AO50">IFERROR(INDEX(R$13:R$500,MATCH(0,INDEX(COUNTIF(AO$12:AO49,R$13:R$500)+(R$13:R$500=""),), 0)), "")</f>
        <v/>
      </c>
      <c r="AP50" t="str" cm="1">
        <f t="array" ref="AP50">IFERROR(INDEX(S$13:S$500,MATCH(0,INDEX(COUNTIF(AP$12:AP49,S$13:S$500)+(S$13:S$500=""),), 0)), "")</f>
        <v/>
      </c>
      <c r="AQ50" t="str" cm="1">
        <f t="array" ref="AQ50">IFERROR(INDEX(T$13:T$500,MATCH(0,INDEX(COUNTIF(AQ$12:AQ49,T$13:T$500)+(T$13:T$500=""),), 0)), "")</f>
        <v/>
      </c>
      <c r="AR50" t="str" cm="1">
        <f t="array" ref="AR50">IFERROR(INDEX(U$13:U$500,MATCH(0,INDEX(COUNTIF(AR$12:AR49,U$13:U$500)+(U$13:U$500=""),), 0)), "")</f>
        <v/>
      </c>
      <c r="AS50" t="str" cm="1">
        <f t="array" ref="AS50">IFERROR(INDEX(V$13:V$500,MATCH(0,INDEX(COUNTIF(AS$12:AS49,V$13:V$500)+(V$13:V$500=""),), 0)), "")</f>
        <v/>
      </c>
      <c r="AT50" t="str" cm="1">
        <f t="array" ref="AT50">IFERROR(INDEX(W$13:W$500,MATCH(0,INDEX(COUNTIF(AT$12:AT49,W$13:W$500)+(W$13:W$500=""),), 0)), "")</f>
        <v/>
      </c>
      <c r="AU50" t="str" cm="1">
        <f t="array" ref="AU50">IFERROR(INDEX(X$13:X$500,MATCH(0,INDEX(COUNTIF(AU$12:AU49,X$13:X$500)+(X$13:X$500=""),), 0)), "")</f>
        <v/>
      </c>
    </row>
    <row r="51" spans="3:47" x14ac:dyDescent="0.25">
      <c r="C51" s="1" t="str">
        <f>a!B41</f>
        <v>11-50 fő</v>
      </c>
      <c r="D51" s="1" t="str">
        <f>a!D41</f>
        <v>Érettségi</v>
      </c>
      <c r="E51" s="1" t="str">
        <f>a!F41</f>
        <v>Alkalmazott</v>
      </c>
      <c r="F51" s="1" t="str">
        <f>a!H41</f>
        <v>Szellemi</v>
      </c>
      <c r="G51" s="1">
        <f>a!J41</f>
        <v>6</v>
      </c>
      <c r="H51" s="1" t="str">
        <f>a!L41</f>
        <v>Nagyon fontos</v>
      </c>
      <c r="I51" s="1" t="str">
        <f>a!N41</f>
        <v>Nagyon fontos</v>
      </c>
      <c r="J51" s="1" t="str">
        <f>a!P41</f>
        <v>Nagyon fontos</v>
      </c>
      <c r="K51" s="1" t="str">
        <f>a!R41</f>
        <v>Nagyon fontos</v>
      </c>
      <c r="L51" s="1" t="str">
        <f>a!T41</f>
        <v>Nagyon fontos</v>
      </c>
      <c r="M51" s="1">
        <f>a!V41</f>
        <v>2</v>
      </c>
      <c r="N51" s="1" t="str">
        <f>a!X41</f>
        <v>Teljes mértékben</v>
      </c>
      <c r="O51" s="1" t="str">
        <f>a!Z41</f>
        <v>Teljes mértékben</v>
      </c>
      <c r="P51" s="1" t="str">
        <f>a!AB41</f>
        <v>Közepesen</v>
      </c>
      <c r="Q51" s="1" t="str">
        <f>a!AD41</f>
        <v>Közepesen</v>
      </c>
      <c r="R51" s="1" t="str">
        <f>a!AF41</f>
        <v>Teljes mértékben</v>
      </c>
      <c r="S51" s="1" t="str">
        <f>a!AH41</f>
        <v>Teljes mértékben</v>
      </c>
      <c r="T51" s="1" t="str">
        <f>a!AJ41</f>
        <v>Elégedett,de lehetne jobb</v>
      </c>
      <c r="U51" s="1" t="str">
        <f>a!AL41</f>
        <v>Elégedett,de lehetne jobb</v>
      </c>
      <c r="V51" s="1" t="str">
        <f>a!AN41</f>
        <v>Teljes mértékben</v>
      </c>
      <c r="W51" s="1" t="str">
        <f>a!AP41</f>
        <v>Elégedett,de lehetne jobb</v>
      </c>
      <c r="X51" s="1" t="str">
        <f>a!AR41</f>
        <v>Elégedett,de lehetne jobb</v>
      </c>
      <c r="Y51" s="1" t="s">
        <v>160</v>
      </c>
      <c r="Z51" t="str" cm="1">
        <f t="array" ref="Z51">IFERROR(INDEX(C$13:C$500,MATCH(0,INDEX(COUNTIF(Z$12:Z50,C$13:C$500)+(C$13:C$500=""),), 0)), "")</f>
        <v/>
      </c>
      <c r="AA51" t="str" cm="1">
        <f t="array" ref="AA51">IFERROR(INDEX(D$13:D$500,MATCH(0,INDEX(COUNTIF(AA$12:AA50,D$13:D$500)+(D$13:D$500=""),), 0)), "")</f>
        <v/>
      </c>
      <c r="AB51" t="str" cm="1">
        <f t="array" ref="AB51">IFERROR(INDEX(E$13:E$500,MATCH(0,INDEX(COUNTIF(AB$12:AB50,E$13:E$500)+(E$13:E$500=""),), 0)), "")</f>
        <v/>
      </c>
      <c r="AC51" t="str" cm="1">
        <f t="array" ref="AC51">IFERROR(INDEX(F$13:F$500,MATCH(0,INDEX(COUNTIF(AC$12:AC50,F$13:F$500)+(F$13:F$500=""),), 0)), "")</f>
        <v/>
      </c>
      <c r="AD51" t="str" cm="1">
        <f t="array" ref="AD51">IFERROR(INDEX(G$13:G$500,MATCH(0,INDEX(COUNTIF(AD$12:AD50,G$13:G$500)+(G$13:G$500=""),), 0)), "")</f>
        <v/>
      </c>
      <c r="AE51" t="str" cm="1">
        <f t="array" ref="AE51">IFERROR(INDEX(H$13:H$500,MATCH(0,INDEX(COUNTIF(AE$12:AE50,H$13:H$500)+(H$13:H$500=""),), 0)), "")</f>
        <v/>
      </c>
      <c r="AF51" t="str" cm="1">
        <f t="array" ref="AF51">IFERROR(INDEX(I$13:I$500,MATCH(0,INDEX(COUNTIF(AF$12:AF50,I$13:I$500)+(I$13:I$500=""),), 0)), "")</f>
        <v/>
      </c>
      <c r="AG51" t="str" cm="1">
        <f t="array" ref="AG51">IFERROR(INDEX(J$13:J$500,MATCH(0,INDEX(COUNTIF(AG$12:AG50,J$13:J$500)+(J$13:J$500=""),), 0)), "")</f>
        <v/>
      </c>
      <c r="AH51" t="str" cm="1">
        <f t="array" ref="AH51">IFERROR(INDEX(K$13:K$500,MATCH(0,INDEX(COUNTIF(AH$12:AH50,K$13:K$500)+(K$13:K$500=""),), 0)), "")</f>
        <v/>
      </c>
      <c r="AI51" t="str" cm="1">
        <f t="array" ref="AI51">IFERROR(INDEX(L$13:L$500,MATCH(0,INDEX(COUNTIF(AI$12:AI50,L$13:L$500)+(L$13:L$500=""),), 0)), "")</f>
        <v/>
      </c>
      <c r="AJ51" t="str" cm="1">
        <f t="array" ref="AJ51">IFERROR(INDEX(M$13:M$500,MATCH(0,INDEX(COUNTIF(AJ$12:AJ50,M$13:M$500)+(M$13:M$500=""),), 0)), "")</f>
        <v/>
      </c>
      <c r="AK51" t="str" cm="1">
        <f t="array" ref="AK51">IFERROR(INDEX(N$13:N$500,MATCH(0,INDEX(COUNTIF(AK$12:AK50,N$13:N$500)+(N$13:N$500=""),), 0)), "")</f>
        <v/>
      </c>
      <c r="AL51" t="str" cm="1">
        <f t="array" ref="AL51">IFERROR(INDEX(O$13:O$500,MATCH(0,INDEX(COUNTIF(AL$12:AL50,O$13:O$500)+(O$13:O$500=""),), 0)), "")</f>
        <v/>
      </c>
      <c r="AM51" t="str" cm="1">
        <f t="array" ref="AM51">IFERROR(INDEX(P$13:P$500,MATCH(0,INDEX(COUNTIF(AM$12:AM50,P$13:P$500)+(P$13:P$500=""),), 0)), "")</f>
        <v/>
      </c>
      <c r="AN51" t="str" cm="1">
        <f t="array" ref="AN51">IFERROR(INDEX(Q$13:Q$500,MATCH(0,INDEX(COUNTIF(AN$12:AN50,Q$13:Q$500)+(Q$13:Q$500=""),), 0)), "")</f>
        <v/>
      </c>
      <c r="AO51" t="str" cm="1">
        <f t="array" ref="AO51">IFERROR(INDEX(R$13:R$500,MATCH(0,INDEX(COUNTIF(AO$12:AO50,R$13:R$500)+(R$13:R$500=""),), 0)), "")</f>
        <v/>
      </c>
      <c r="AP51" t="str" cm="1">
        <f t="array" ref="AP51">IFERROR(INDEX(S$13:S$500,MATCH(0,INDEX(COUNTIF(AP$12:AP50,S$13:S$500)+(S$13:S$500=""),), 0)), "")</f>
        <v/>
      </c>
      <c r="AQ51" t="str" cm="1">
        <f t="array" ref="AQ51">IFERROR(INDEX(T$13:T$500,MATCH(0,INDEX(COUNTIF(AQ$12:AQ50,T$13:T$500)+(T$13:T$500=""),), 0)), "")</f>
        <v/>
      </c>
      <c r="AR51" t="str" cm="1">
        <f t="array" ref="AR51">IFERROR(INDEX(U$13:U$500,MATCH(0,INDEX(COUNTIF(AR$12:AR50,U$13:U$500)+(U$13:U$500=""),), 0)), "")</f>
        <v/>
      </c>
      <c r="AS51" t="str" cm="1">
        <f t="array" ref="AS51">IFERROR(INDEX(V$13:V$500,MATCH(0,INDEX(COUNTIF(AS$12:AS50,V$13:V$500)+(V$13:V$500=""),), 0)), "")</f>
        <v/>
      </c>
      <c r="AT51" t="str" cm="1">
        <f t="array" ref="AT51">IFERROR(INDEX(W$13:W$500,MATCH(0,INDEX(COUNTIF(AT$12:AT50,W$13:W$500)+(W$13:W$500=""),), 0)), "")</f>
        <v/>
      </c>
      <c r="AU51" t="str" cm="1">
        <f t="array" ref="AU51">IFERROR(INDEX(X$13:X$500,MATCH(0,INDEX(COUNTIF(AU$12:AU50,X$13:X$500)+(X$13:X$500=""),), 0)), "")</f>
        <v/>
      </c>
    </row>
    <row r="52" spans="3:47" x14ac:dyDescent="0.25">
      <c r="C52" s="1" t="str">
        <f>a!B42</f>
        <v>100 fő fölött</v>
      </c>
      <c r="D52" s="1" t="str">
        <f>a!D42</f>
        <v>Egyetem, mesterképzés</v>
      </c>
      <c r="E52" s="1" t="str">
        <f>a!F42</f>
        <v>Vezető</v>
      </c>
      <c r="F52" s="1" t="str">
        <f>a!H42</f>
        <v>Szellemi</v>
      </c>
      <c r="G52" s="1">
        <f>a!J42</f>
        <v>6</v>
      </c>
      <c r="H52" s="1" t="str">
        <f>a!L42</f>
        <v>Fontos</v>
      </c>
      <c r="I52" s="1" t="str">
        <f>a!N42</f>
        <v>Fontos</v>
      </c>
      <c r="J52" s="1" t="str">
        <f>a!P42</f>
        <v>Fontos</v>
      </c>
      <c r="K52" s="1" t="str">
        <f>a!R42</f>
        <v>Nagyon fontos</v>
      </c>
      <c r="L52" s="1" t="str">
        <f>a!T42</f>
        <v>Nagyon fontos</v>
      </c>
      <c r="M52" s="1">
        <f>a!V42</f>
        <v>2</v>
      </c>
      <c r="N52" s="1" t="str">
        <f>a!X42</f>
        <v>Teljes mértékben</v>
      </c>
      <c r="O52" s="1" t="str">
        <f>a!Z42</f>
        <v>Teljes mértékben</v>
      </c>
      <c r="P52" s="1" t="str">
        <f>a!AB42</f>
        <v>Közepesen</v>
      </c>
      <c r="Q52" s="1" t="str">
        <f>a!AD42</f>
        <v>Közepesen</v>
      </c>
      <c r="R52" s="1" t="str">
        <f>a!AF42</f>
        <v>Közepesen</v>
      </c>
      <c r="S52" s="1" t="str">
        <f>a!AH42</f>
        <v>Közepesen</v>
      </c>
      <c r="T52" s="1" t="str">
        <f>a!AJ42</f>
        <v>Elégedett,de lehetne jobb</v>
      </c>
      <c r="U52" s="1" t="str">
        <f>a!AL42</f>
        <v>Elégedett,de lehetne jobb</v>
      </c>
      <c r="V52" s="1" t="str">
        <f>a!AN42</f>
        <v>Teljes mértékben</v>
      </c>
      <c r="W52" s="1" t="str">
        <f>a!AP42</f>
        <v>Teljes mértékben</v>
      </c>
      <c r="X52" s="1" t="str">
        <f>a!AR42</f>
        <v>Teljes mértékben</v>
      </c>
      <c r="Y52" s="1" t="s">
        <v>160</v>
      </c>
      <c r="Z52" t="str" cm="1">
        <f t="array" ref="Z52">IFERROR(INDEX(C$13:C$500,MATCH(0,INDEX(COUNTIF(Z$12:Z51,C$13:C$500)+(C$13:C$500=""),), 0)), "")</f>
        <v/>
      </c>
      <c r="AA52" t="str" cm="1">
        <f t="array" ref="AA52">IFERROR(INDEX(D$13:D$500,MATCH(0,INDEX(COUNTIF(AA$12:AA51,D$13:D$500)+(D$13:D$500=""),), 0)), "")</f>
        <v/>
      </c>
      <c r="AB52" t="str" cm="1">
        <f t="array" ref="AB52">IFERROR(INDEX(E$13:E$500,MATCH(0,INDEX(COUNTIF(AB$12:AB51,E$13:E$500)+(E$13:E$500=""),), 0)), "")</f>
        <v/>
      </c>
      <c r="AC52" t="str" cm="1">
        <f t="array" ref="AC52">IFERROR(INDEX(F$13:F$500,MATCH(0,INDEX(COUNTIF(AC$12:AC51,F$13:F$500)+(F$13:F$500=""),), 0)), "")</f>
        <v/>
      </c>
      <c r="AD52" t="str" cm="1">
        <f t="array" ref="AD52">IFERROR(INDEX(G$13:G$500,MATCH(0,INDEX(COUNTIF(AD$12:AD51,G$13:G$500)+(G$13:G$500=""),), 0)), "")</f>
        <v/>
      </c>
      <c r="AE52" t="str" cm="1">
        <f t="array" ref="AE52">IFERROR(INDEX(H$13:H$500,MATCH(0,INDEX(COUNTIF(AE$12:AE51,H$13:H$500)+(H$13:H$500=""),), 0)), "")</f>
        <v/>
      </c>
      <c r="AF52" t="str" cm="1">
        <f t="array" ref="AF52">IFERROR(INDEX(I$13:I$500,MATCH(0,INDEX(COUNTIF(AF$12:AF51,I$13:I$500)+(I$13:I$500=""),), 0)), "")</f>
        <v/>
      </c>
      <c r="AG52" t="str" cm="1">
        <f t="array" ref="AG52">IFERROR(INDEX(J$13:J$500,MATCH(0,INDEX(COUNTIF(AG$12:AG51,J$13:J$500)+(J$13:J$500=""),), 0)), "")</f>
        <v/>
      </c>
      <c r="AH52" t="str" cm="1">
        <f t="array" ref="AH52">IFERROR(INDEX(K$13:K$500,MATCH(0,INDEX(COUNTIF(AH$12:AH51,K$13:K$500)+(K$13:K$500=""),), 0)), "")</f>
        <v/>
      </c>
      <c r="AI52" t="str" cm="1">
        <f t="array" ref="AI52">IFERROR(INDEX(L$13:L$500,MATCH(0,INDEX(COUNTIF(AI$12:AI51,L$13:L$500)+(L$13:L$500=""),), 0)), "")</f>
        <v/>
      </c>
      <c r="AJ52" t="str" cm="1">
        <f t="array" ref="AJ52">IFERROR(INDEX(M$13:M$500,MATCH(0,INDEX(COUNTIF(AJ$12:AJ51,M$13:M$500)+(M$13:M$500=""),), 0)), "")</f>
        <v/>
      </c>
      <c r="AK52" t="str" cm="1">
        <f t="array" ref="AK52">IFERROR(INDEX(N$13:N$500,MATCH(0,INDEX(COUNTIF(AK$12:AK51,N$13:N$500)+(N$13:N$500=""),), 0)), "")</f>
        <v/>
      </c>
      <c r="AL52" t="str" cm="1">
        <f t="array" ref="AL52">IFERROR(INDEX(O$13:O$500,MATCH(0,INDEX(COUNTIF(AL$12:AL51,O$13:O$500)+(O$13:O$500=""),), 0)), "")</f>
        <v/>
      </c>
      <c r="AM52" t="str" cm="1">
        <f t="array" ref="AM52">IFERROR(INDEX(P$13:P$500,MATCH(0,INDEX(COUNTIF(AM$12:AM51,P$13:P$500)+(P$13:P$500=""),), 0)), "")</f>
        <v/>
      </c>
      <c r="AN52" t="str" cm="1">
        <f t="array" ref="AN52">IFERROR(INDEX(Q$13:Q$500,MATCH(0,INDEX(COUNTIF(AN$12:AN51,Q$13:Q$500)+(Q$13:Q$500=""),), 0)), "")</f>
        <v/>
      </c>
      <c r="AO52" t="str" cm="1">
        <f t="array" ref="AO52">IFERROR(INDEX(R$13:R$500,MATCH(0,INDEX(COUNTIF(AO$12:AO51,R$13:R$500)+(R$13:R$500=""),), 0)), "")</f>
        <v/>
      </c>
      <c r="AP52" t="str" cm="1">
        <f t="array" ref="AP52">IFERROR(INDEX(S$13:S$500,MATCH(0,INDEX(COUNTIF(AP$12:AP51,S$13:S$500)+(S$13:S$500=""),), 0)), "")</f>
        <v/>
      </c>
      <c r="AQ52" t="str" cm="1">
        <f t="array" ref="AQ52">IFERROR(INDEX(T$13:T$500,MATCH(0,INDEX(COUNTIF(AQ$12:AQ51,T$13:T$500)+(T$13:T$500=""),), 0)), "")</f>
        <v/>
      </c>
      <c r="AR52" t="str" cm="1">
        <f t="array" ref="AR52">IFERROR(INDEX(U$13:U$500,MATCH(0,INDEX(COUNTIF(AR$12:AR51,U$13:U$500)+(U$13:U$500=""),), 0)), "")</f>
        <v/>
      </c>
      <c r="AS52" t="str" cm="1">
        <f t="array" ref="AS52">IFERROR(INDEX(V$13:V$500,MATCH(0,INDEX(COUNTIF(AS$12:AS51,V$13:V$500)+(V$13:V$500=""),), 0)), "")</f>
        <v/>
      </c>
      <c r="AT52" t="str" cm="1">
        <f t="array" ref="AT52">IFERROR(INDEX(W$13:W$500,MATCH(0,INDEX(COUNTIF(AT$12:AT51,W$13:W$500)+(W$13:W$500=""),), 0)), "")</f>
        <v/>
      </c>
      <c r="AU52" t="str" cm="1">
        <f t="array" ref="AU52">IFERROR(INDEX(X$13:X$500,MATCH(0,INDEX(COUNTIF(AU$12:AU51,X$13:X$500)+(X$13:X$500=""),), 0)), "")</f>
        <v/>
      </c>
    </row>
    <row r="53" spans="3:47" x14ac:dyDescent="0.25">
      <c r="C53" s="1" t="str">
        <f>a!B43</f>
        <v>0-1 fő</v>
      </c>
      <c r="D53" s="1" t="str">
        <f>a!D43</f>
        <v>Szakmai oklevél/ Szakképesítés</v>
      </c>
      <c r="E53" s="1" t="str">
        <f>a!F43</f>
        <v>Vezető</v>
      </c>
      <c r="F53" s="1" t="str">
        <f>a!H43</f>
        <v>Fizikai</v>
      </c>
      <c r="G53" s="1">
        <f>a!J43</f>
        <v>6</v>
      </c>
      <c r="H53" s="1" t="str">
        <f>a!L43</f>
        <v>Nagyon fontos</v>
      </c>
      <c r="I53" s="1" t="str">
        <f>a!N43</f>
        <v>Nagyon fontos</v>
      </c>
      <c r="J53" s="1" t="str">
        <f>a!P43</f>
        <v>Fontos</v>
      </c>
      <c r="K53" s="1" t="str">
        <f>a!R43</f>
        <v>Fontos</v>
      </c>
      <c r="L53" s="1" t="str">
        <f>a!T43</f>
        <v>Fontos</v>
      </c>
      <c r="M53" s="1">
        <f>a!V43</f>
        <v>1</v>
      </c>
      <c r="N53" s="1" t="str">
        <f>a!X43</f>
        <v>Teljes mértékben</v>
      </c>
      <c r="O53" s="1" t="str">
        <f>a!Z43</f>
        <v>Teljes mértékben</v>
      </c>
      <c r="P53" s="1" t="str">
        <f>a!AB43</f>
        <v>Teljes mértékben</v>
      </c>
      <c r="Q53" s="1" t="str">
        <f>a!AD43</f>
        <v>Teljes mértékben</v>
      </c>
      <c r="R53" s="1" t="str">
        <f>a!AF43</f>
        <v>Teljes mértékben</v>
      </c>
      <c r="S53" s="1" t="str">
        <f>a!AH43</f>
        <v>Teljes mértékben</v>
      </c>
      <c r="T53" s="1" t="str">
        <f>a!AJ43</f>
        <v>Elégedett,de lehetne jobb</v>
      </c>
      <c r="U53" s="1" t="str">
        <f>a!AL43</f>
        <v>Teljes mértékben</v>
      </c>
      <c r="V53" s="1" t="str">
        <f>a!AN43</f>
        <v>Teljes mértékben</v>
      </c>
      <c r="W53" s="1" t="str">
        <f>a!AP43</f>
        <v>Elégedett,de lehetne jobb</v>
      </c>
      <c r="X53" s="1" t="str">
        <f>a!AR43</f>
        <v>Teljes mértékben</v>
      </c>
      <c r="Y53" s="1" t="s">
        <v>160</v>
      </c>
      <c r="Z53" t="str" cm="1">
        <f t="array" ref="Z53">IFERROR(INDEX(C$13:C$500,MATCH(0,INDEX(COUNTIF(Z$12:Z52,C$13:C$500)+(C$13:C$500=""),), 0)), "")</f>
        <v/>
      </c>
      <c r="AA53" t="str" cm="1">
        <f t="array" ref="AA53">IFERROR(INDEX(D$13:D$500,MATCH(0,INDEX(COUNTIF(AA$12:AA52,D$13:D$500)+(D$13:D$500=""),), 0)), "")</f>
        <v/>
      </c>
      <c r="AB53" t="str" cm="1">
        <f t="array" ref="AB53">IFERROR(INDEX(E$13:E$500,MATCH(0,INDEX(COUNTIF(AB$12:AB52,E$13:E$500)+(E$13:E$500=""),), 0)), "")</f>
        <v/>
      </c>
      <c r="AC53" t="str" cm="1">
        <f t="array" ref="AC53">IFERROR(INDEX(F$13:F$500,MATCH(0,INDEX(COUNTIF(AC$12:AC52,F$13:F$500)+(F$13:F$500=""),), 0)), "")</f>
        <v/>
      </c>
      <c r="AD53" t="str" cm="1">
        <f t="array" ref="AD53">IFERROR(INDEX(G$13:G$500,MATCH(0,INDEX(COUNTIF(AD$12:AD52,G$13:G$500)+(G$13:G$500=""),), 0)), "")</f>
        <v/>
      </c>
      <c r="AE53" t="str" cm="1">
        <f t="array" ref="AE53">IFERROR(INDEX(H$13:H$500,MATCH(0,INDEX(COUNTIF(AE$12:AE52,H$13:H$500)+(H$13:H$500=""),), 0)), "")</f>
        <v/>
      </c>
      <c r="AF53" t="str" cm="1">
        <f t="array" ref="AF53">IFERROR(INDEX(I$13:I$500,MATCH(0,INDEX(COUNTIF(AF$12:AF52,I$13:I$500)+(I$13:I$500=""),), 0)), "")</f>
        <v/>
      </c>
      <c r="AG53" t="str" cm="1">
        <f t="array" ref="AG53">IFERROR(INDEX(J$13:J$500,MATCH(0,INDEX(COUNTIF(AG$12:AG52,J$13:J$500)+(J$13:J$500=""),), 0)), "")</f>
        <v/>
      </c>
      <c r="AH53" t="str" cm="1">
        <f t="array" ref="AH53">IFERROR(INDEX(K$13:K$500,MATCH(0,INDEX(COUNTIF(AH$12:AH52,K$13:K$500)+(K$13:K$500=""),), 0)), "")</f>
        <v/>
      </c>
      <c r="AI53" t="str" cm="1">
        <f t="array" ref="AI53">IFERROR(INDEX(L$13:L$500,MATCH(0,INDEX(COUNTIF(AI$12:AI52,L$13:L$500)+(L$13:L$500=""),), 0)), "")</f>
        <v/>
      </c>
      <c r="AJ53" t="str" cm="1">
        <f t="array" ref="AJ53">IFERROR(INDEX(M$13:M$500,MATCH(0,INDEX(COUNTIF(AJ$12:AJ52,M$13:M$500)+(M$13:M$500=""),), 0)), "")</f>
        <v/>
      </c>
      <c r="AK53" t="str" cm="1">
        <f t="array" ref="AK53">IFERROR(INDEX(N$13:N$500,MATCH(0,INDEX(COUNTIF(AK$12:AK52,N$13:N$500)+(N$13:N$500=""),), 0)), "")</f>
        <v/>
      </c>
      <c r="AL53" t="str" cm="1">
        <f t="array" ref="AL53">IFERROR(INDEX(O$13:O$500,MATCH(0,INDEX(COUNTIF(AL$12:AL52,O$13:O$500)+(O$13:O$500=""),), 0)), "")</f>
        <v/>
      </c>
      <c r="AM53" t="str" cm="1">
        <f t="array" ref="AM53">IFERROR(INDEX(P$13:P$500,MATCH(0,INDEX(COUNTIF(AM$12:AM52,P$13:P$500)+(P$13:P$500=""),), 0)), "")</f>
        <v/>
      </c>
      <c r="AN53" t="str" cm="1">
        <f t="array" ref="AN53">IFERROR(INDEX(Q$13:Q$500,MATCH(0,INDEX(COUNTIF(AN$12:AN52,Q$13:Q$500)+(Q$13:Q$500=""),), 0)), "")</f>
        <v/>
      </c>
      <c r="AO53" t="str" cm="1">
        <f t="array" ref="AO53">IFERROR(INDEX(R$13:R$500,MATCH(0,INDEX(COUNTIF(AO$12:AO52,R$13:R$500)+(R$13:R$500=""),), 0)), "")</f>
        <v/>
      </c>
      <c r="AP53" t="str" cm="1">
        <f t="array" ref="AP53">IFERROR(INDEX(S$13:S$500,MATCH(0,INDEX(COUNTIF(AP$12:AP52,S$13:S$500)+(S$13:S$500=""),), 0)), "")</f>
        <v/>
      </c>
      <c r="AQ53" t="str" cm="1">
        <f t="array" ref="AQ53">IFERROR(INDEX(T$13:T$500,MATCH(0,INDEX(COUNTIF(AQ$12:AQ52,T$13:T$500)+(T$13:T$500=""),), 0)), "")</f>
        <v/>
      </c>
      <c r="AR53" t="str" cm="1">
        <f t="array" ref="AR53">IFERROR(INDEX(U$13:U$500,MATCH(0,INDEX(COUNTIF(AR$12:AR52,U$13:U$500)+(U$13:U$500=""),), 0)), "")</f>
        <v/>
      </c>
      <c r="AS53" t="str" cm="1">
        <f t="array" ref="AS53">IFERROR(INDEX(V$13:V$500,MATCH(0,INDEX(COUNTIF(AS$12:AS52,V$13:V$500)+(V$13:V$500=""),), 0)), "")</f>
        <v/>
      </c>
      <c r="AT53" t="str" cm="1">
        <f t="array" ref="AT53">IFERROR(INDEX(W$13:W$500,MATCH(0,INDEX(COUNTIF(AT$12:AT52,W$13:W$500)+(W$13:W$500=""),), 0)), "")</f>
        <v/>
      </c>
      <c r="AU53" t="str" cm="1">
        <f t="array" ref="AU53">IFERROR(INDEX(X$13:X$500,MATCH(0,INDEX(COUNTIF(AU$12:AU52,X$13:X$500)+(X$13:X$500=""),), 0)), "")</f>
        <v/>
      </c>
    </row>
    <row r="54" spans="3:47" x14ac:dyDescent="0.25">
      <c r="C54" s="1" t="str">
        <f>a!B44</f>
        <v>11-50 fő</v>
      </c>
      <c r="D54" s="1" t="str">
        <f>a!D44</f>
        <v>Főiskola</v>
      </c>
      <c r="E54" s="1" t="str">
        <f>a!F44</f>
        <v>Alkalmazott</v>
      </c>
      <c r="F54" s="1" t="str">
        <f>a!H44</f>
        <v>Szellemi</v>
      </c>
      <c r="G54" s="1">
        <f>a!J44</f>
        <v>5</v>
      </c>
      <c r="H54" s="1" t="str">
        <f>a!L44</f>
        <v>Nagyon fontos</v>
      </c>
      <c r="I54" s="1" t="str">
        <f>a!N44</f>
        <v>Nagyon fontos</v>
      </c>
      <c r="J54" s="1" t="str">
        <f>a!P44</f>
        <v>Fontos</v>
      </c>
      <c r="K54" s="1" t="str">
        <f>a!R44</f>
        <v>Nagyon fontos</v>
      </c>
      <c r="L54" s="1" t="str">
        <f>a!T44</f>
        <v>Nagyon fontos</v>
      </c>
      <c r="M54" s="1">
        <f>a!V44</f>
        <v>2</v>
      </c>
      <c r="N54" s="1" t="str">
        <f>a!X44</f>
        <v>Teljes mértékben</v>
      </c>
      <c r="O54" s="1" t="str">
        <f>a!Z44</f>
        <v>Teljes mértékben</v>
      </c>
      <c r="P54" s="1" t="str">
        <f>a!AB44</f>
        <v>Teljes mértékben</v>
      </c>
      <c r="Q54" s="1" t="str">
        <f>a!AD44</f>
        <v>Közepesen</v>
      </c>
      <c r="R54" s="1" t="str">
        <f>a!AF44</f>
        <v>Teljes mértékben</v>
      </c>
      <c r="S54" s="1" t="str">
        <f>a!AH44</f>
        <v>Teljes mértékben</v>
      </c>
      <c r="T54" s="1" t="str">
        <f>a!AJ44</f>
        <v>Teljes mértékben</v>
      </c>
      <c r="U54" s="1" t="str">
        <f>a!AL44</f>
        <v>Teljes mértékben</v>
      </c>
      <c r="V54" s="1" t="str">
        <f>a!AN44</f>
        <v>Teljes mértékben</v>
      </c>
      <c r="W54" s="1" t="str">
        <f>a!AP44</f>
        <v>Teljes mértékben</v>
      </c>
      <c r="X54" s="1" t="str">
        <f>a!AR44</f>
        <v>Teljes mértékben</v>
      </c>
      <c r="Y54" s="1" t="s">
        <v>160</v>
      </c>
      <c r="Z54" t="str" cm="1">
        <f t="array" ref="Z54">IFERROR(INDEX(C$13:C$500,MATCH(0,INDEX(COUNTIF(Z$12:Z53,C$13:C$500)+(C$13:C$500=""),), 0)), "")</f>
        <v/>
      </c>
      <c r="AA54" t="str" cm="1">
        <f t="array" ref="AA54">IFERROR(INDEX(D$13:D$500,MATCH(0,INDEX(COUNTIF(AA$12:AA53,D$13:D$500)+(D$13:D$500=""),), 0)), "")</f>
        <v/>
      </c>
      <c r="AB54" t="str" cm="1">
        <f t="array" ref="AB54">IFERROR(INDEX(E$13:E$500,MATCH(0,INDEX(COUNTIF(AB$12:AB53,E$13:E$500)+(E$13:E$500=""),), 0)), "")</f>
        <v/>
      </c>
      <c r="AC54" t="str" cm="1">
        <f t="array" ref="AC54">IFERROR(INDEX(F$13:F$500,MATCH(0,INDEX(COUNTIF(AC$12:AC53,F$13:F$500)+(F$13:F$500=""),), 0)), "")</f>
        <v/>
      </c>
      <c r="AD54" t="str" cm="1">
        <f t="array" ref="AD54">IFERROR(INDEX(G$13:G$500,MATCH(0,INDEX(COUNTIF(AD$12:AD53,G$13:G$500)+(G$13:G$500=""),), 0)), "")</f>
        <v/>
      </c>
      <c r="AE54" t="str" cm="1">
        <f t="array" ref="AE54">IFERROR(INDEX(H$13:H$500,MATCH(0,INDEX(COUNTIF(AE$12:AE53,H$13:H$500)+(H$13:H$500=""),), 0)), "")</f>
        <v/>
      </c>
      <c r="AF54" t="str" cm="1">
        <f t="array" ref="AF54">IFERROR(INDEX(I$13:I$500,MATCH(0,INDEX(COUNTIF(AF$12:AF53,I$13:I$500)+(I$13:I$500=""),), 0)), "")</f>
        <v/>
      </c>
      <c r="AG54" t="str" cm="1">
        <f t="array" ref="AG54">IFERROR(INDEX(J$13:J$500,MATCH(0,INDEX(COUNTIF(AG$12:AG53,J$13:J$500)+(J$13:J$500=""),), 0)), "")</f>
        <v/>
      </c>
      <c r="AH54" t="str" cm="1">
        <f t="array" ref="AH54">IFERROR(INDEX(K$13:K$500,MATCH(0,INDEX(COUNTIF(AH$12:AH53,K$13:K$500)+(K$13:K$500=""),), 0)), "")</f>
        <v/>
      </c>
      <c r="AI54" t="str" cm="1">
        <f t="array" ref="AI54">IFERROR(INDEX(L$13:L$500,MATCH(0,INDEX(COUNTIF(AI$12:AI53,L$13:L$500)+(L$13:L$500=""),), 0)), "")</f>
        <v/>
      </c>
      <c r="AJ54" t="str" cm="1">
        <f t="array" ref="AJ54">IFERROR(INDEX(M$13:M$500,MATCH(0,INDEX(COUNTIF(AJ$12:AJ53,M$13:M$500)+(M$13:M$500=""),), 0)), "")</f>
        <v/>
      </c>
      <c r="AK54" t="str" cm="1">
        <f t="array" ref="AK54">IFERROR(INDEX(N$13:N$500,MATCH(0,INDEX(COUNTIF(AK$12:AK53,N$13:N$500)+(N$13:N$500=""),), 0)), "")</f>
        <v/>
      </c>
      <c r="AL54" t="str" cm="1">
        <f t="array" ref="AL54">IFERROR(INDEX(O$13:O$500,MATCH(0,INDEX(COUNTIF(AL$12:AL53,O$13:O$500)+(O$13:O$500=""),), 0)), "")</f>
        <v/>
      </c>
      <c r="AM54" t="str" cm="1">
        <f t="array" ref="AM54">IFERROR(INDEX(P$13:P$500,MATCH(0,INDEX(COUNTIF(AM$12:AM53,P$13:P$500)+(P$13:P$500=""),), 0)), "")</f>
        <v/>
      </c>
      <c r="AN54" t="str" cm="1">
        <f t="array" ref="AN54">IFERROR(INDEX(Q$13:Q$500,MATCH(0,INDEX(COUNTIF(AN$12:AN53,Q$13:Q$500)+(Q$13:Q$500=""),), 0)), "")</f>
        <v/>
      </c>
      <c r="AO54" t="str" cm="1">
        <f t="array" ref="AO54">IFERROR(INDEX(R$13:R$500,MATCH(0,INDEX(COUNTIF(AO$12:AO53,R$13:R$500)+(R$13:R$500=""),), 0)), "")</f>
        <v/>
      </c>
      <c r="AP54" t="str" cm="1">
        <f t="array" ref="AP54">IFERROR(INDEX(S$13:S$500,MATCH(0,INDEX(COUNTIF(AP$12:AP53,S$13:S$500)+(S$13:S$500=""),), 0)), "")</f>
        <v/>
      </c>
      <c r="AQ54" t="str" cm="1">
        <f t="array" ref="AQ54">IFERROR(INDEX(T$13:T$500,MATCH(0,INDEX(COUNTIF(AQ$12:AQ53,T$13:T$500)+(T$13:T$500=""),), 0)), "")</f>
        <v/>
      </c>
      <c r="AR54" t="str" cm="1">
        <f t="array" ref="AR54">IFERROR(INDEX(U$13:U$500,MATCH(0,INDEX(COUNTIF(AR$12:AR53,U$13:U$500)+(U$13:U$500=""),), 0)), "")</f>
        <v/>
      </c>
      <c r="AS54" t="str" cm="1">
        <f t="array" ref="AS54">IFERROR(INDEX(V$13:V$500,MATCH(0,INDEX(COUNTIF(AS$12:AS53,V$13:V$500)+(V$13:V$500=""),), 0)), "")</f>
        <v/>
      </c>
      <c r="AT54" t="str" cm="1">
        <f t="array" ref="AT54">IFERROR(INDEX(W$13:W$500,MATCH(0,INDEX(COUNTIF(AT$12:AT53,W$13:W$500)+(W$13:W$500=""),), 0)), "")</f>
        <v/>
      </c>
      <c r="AU54" t="str" cm="1">
        <f t="array" ref="AU54">IFERROR(INDEX(X$13:X$500,MATCH(0,INDEX(COUNTIF(AU$12:AU53,X$13:X$500)+(X$13:X$500=""),), 0)), "")</f>
        <v/>
      </c>
    </row>
    <row r="55" spans="3:47" x14ac:dyDescent="0.25">
      <c r="C55" s="1" t="str">
        <f>a!B45</f>
        <v>2-10 fő</v>
      </c>
      <c r="D55" s="1" t="str">
        <f>a!D45</f>
        <v>Érettségi</v>
      </c>
      <c r="E55" s="1" t="str">
        <f>a!F45</f>
        <v>Vezető</v>
      </c>
      <c r="F55" s="1" t="str">
        <f>a!H45</f>
        <v>Fizikai</v>
      </c>
      <c r="G55" s="1">
        <f>a!J45</f>
        <v>5</v>
      </c>
      <c r="H55" s="1" t="str">
        <f>a!L45</f>
        <v>Nagyon fontos</v>
      </c>
      <c r="I55" s="1" t="str">
        <f>a!N45</f>
        <v>Nagyon fontos</v>
      </c>
      <c r="J55" s="1" t="str">
        <f>a!P45</f>
        <v>Nagyon fontos</v>
      </c>
      <c r="K55" s="1" t="str">
        <f>a!R45</f>
        <v>Fontos</v>
      </c>
      <c r="L55" s="1" t="str">
        <f>a!T45</f>
        <v>Fontos</v>
      </c>
      <c r="M55" s="1">
        <f>a!V45</f>
        <v>1</v>
      </c>
      <c r="N55" s="1" t="str">
        <f>a!X45</f>
        <v>Teljes mértékben</v>
      </c>
      <c r="O55" s="1" t="str">
        <f>a!Z45</f>
        <v>Teljes mértékben</v>
      </c>
      <c r="P55" s="1" t="str">
        <f>a!AB45</f>
        <v>Teljes mértékben</v>
      </c>
      <c r="Q55" s="1" t="str">
        <f>a!AD45</f>
        <v>Teljes mértékben</v>
      </c>
      <c r="R55" s="1" t="str">
        <f>a!AF45</f>
        <v>Teljes mértékben</v>
      </c>
      <c r="S55" s="1" t="str">
        <f>a!AH45</f>
        <v>Teljes mértékben</v>
      </c>
      <c r="T55" s="1" t="str">
        <f>a!AJ45</f>
        <v>Elégedett,de lehetne jobb</v>
      </c>
      <c r="U55" s="1" t="str">
        <f>a!AL45</f>
        <v>Teljes mértékben</v>
      </c>
      <c r="V55" s="1" t="str">
        <f>a!AN45</f>
        <v>Teljes mértékben</v>
      </c>
      <c r="W55" s="1" t="str">
        <f>a!AP45</f>
        <v>Teljes mértékben</v>
      </c>
      <c r="X55" s="1" t="str">
        <f>a!AR45</f>
        <v>Teljes mértékben</v>
      </c>
      <c r="Y55" s="1" t="s">
        <v>160</v>
      </c>
      <c r="Z55" t="str" cm="1">
        <f t="array" ref="Z55">IFERROR(INDEX(C$13:C$500,MATCH(0,INDEX(COUNTIF(Z$12:Z54,C$13:C$500)+(C$13:C$500=""),), 0)), "")</f>
        <v/>
      </c>
      <c r="AA55" t="str" cm="1">
        <f t="array" ref="AA55">IFERROR(INDEX(D$13:D$500,MATCH(0,INDEX(COUNTIF(AA$12:AA54,D$13:D$500)+(D$13:D$500=""),), 0)), "")</f>
        <v/>
      </c>
      <c r="AB55" t="str" cm="1">
        <f t="array" ref="AB55">IFERROR(INDEX(E$13:E$500,MATCH(0,INDEX(COUNTIF(AB$12:AB54,E$13:E$500)+(E$13:E$500=""),), 0)), "")</f>
        <v/>
      </c>
      <c r="AC55" t="str" cm="1">
        <f t="array" ref="AC55">IFERROR(INDEX(F$13:F$500,MATCH(0,INDEX(COUNTIF(AC$12:AC54,F$13:F$500)+(F$13:F$500=""),), 0)), "")</f>
        <v/>
      </c>
      <c r="AD55" t="str" cm="1">
        <f t="array" ref="AD55">IFERROR(INDEX(G$13:G$500,MATCH(0,INDEX(COUNTIF(AD$12:AD54,G$13:G$500)+(G$13:G$500=""),), 0)), "")</f>
        <v/>
      </c>
      <c r="AE55" t="str" cm="1">
        <f t="array" ref="AE55">IFERROR(INDEX(H$13:H$500,MATCH(0,INDEX(COUNTIF(AE$12:AE54,H$13:H$500)+(H$13:H$500=""),), 0)), "")</f>
        <v/>
      </c>
      <c r="AF55" t="str" cm="1">
        <f t="array" ref="AF55">IFERROR(INDEX(I$13:I$500,MATCH(0,INDEX(COUNTIF(AF$12:AF54,I$13:I$500)+(I$13:I$500=""),), 0)), "")</f>
        <v/>
      </c>
      <c r="AG55" t="str" cm="1">
        <f t="array" ref="AG55">IFERROR(INDEX(J$13:J$500,MATCH(0,INDEX(COUNTIF(AG$12:AG54,J$13:J$500)+(J$13:J$500=""),), 0)), "")</f>
        <v/>
      </c>
      <c r="AH55" t="str" cm="1">
        <f t="array" ref="AH55">IFERROR(INDEX(K$13:K$500,MATCH(0,INDEX(COUNTIF(AH$12:AH54,K$13:K$500)+(K$13:K$500=""),), 0)), "")</f>
        <v/>
      </c>
      <c r="AI55" t="str" cm="1">
        <f t="array" ref="AI55">IFERROR(INDEX(L$13:L$500,MATCH(0,INDEX(COUNTIF(AI$12:AI54,L$13:L$500)+(L$13:L$500=""),), 0)), "")</f>
        <v/>
      </c>
      <c r="AJ55" t="str" cm="1">
        <f t="array" ref="AJ55">IFERROR(INDEX(M$13:M$500,MATCH(0,INDEX(COUNTIF(AJ$12:AJ54,M$13:M$500)+(M$13:M$500=""),), 0)), "")</f>
        <v/>
      </c>
      <c r="AK55" t="str" cm="1">
        <f t="array" ref="AK55">IFERROR(INDEX(N$13:N$500,MATCH(0,INDEX(COUNTIF(AK$12:AK54,N$13:N$500)+(N$13:N$500=""),), 0)), "")</f>
        <v/>
      </c>
      <c r="AL55" t="str" cm="1">
        <f t="array" ref="AL55">IFERROR(INDEX(O$13:O$500,MATCH(0,INDEX(COUNTIF(AL$12:AL54,O$13:O$500)+(O$13:O$500=""),), 0)), "")</f>
        <v/>
      </c>
      <c r="AM55" t="str" cm="1">
        <f t="array" ref="AM55">IFERROR(INDEX(P$13:P$500,MATCH(0,INDEX(COUNTIF(AM$12:AM54,P$13:P$500)+(P$13:P$500=""),), 0)), "")</f>
        <v/>
      </c>
      <c r="AN55" t="str" cm="1">
        <f t="array" ref="AN55">IFERROR(INDEX(Q$13:Q$500,MATCH(0,INDEX(COUNTIF(AN$12:AN54,Q$13:Q$500)+(Q$13:Q$500=""),), 0)), "")</f>
        <v/>
      </c>
      <c r="AO55" t="str" cm="1">
        <f t="array" ref="AO55">IFERROR(INDEX(R$13:R$500,MATCH(0,INDEX(COUNTIF(AO$12:AO54,R$13:R$500)+(R$13:R$500=""),), 0)), "")</f>
        <v/>
      </c>
      <c r="AP55" t="str" cm="1">
        <f t="array" ref="AP55">IFERROR(INDEX(S$13:S$500,MATCH(0,INDEX(COUNTIF(AP$12:AP54,S$13:S$500)+(S$13:S$500=""),), 0)), "")</f>
        <v/>
      </c>
      <c r="AQ55" t="str" cm="1">
        <f t="array" ref="AQ55">IFERROR(INDEX(T$13:T$500,MATCH(0,INDEX(COUNTIF(AQ$12:AQ54,T$13:T$500)+(T$13:T$500=""),), 0)), "")</f>
        <v/>
      </c>
      <c r="AR55" t="str" cm="1">
        <f t="array" ref="AR55">IFERROR(INDEX(U$13:U$500,MATCH(0,INDEX(COUNTIF(AR$12:AR54,U$13:U$500)+(U$13:U$500=""),), 0)), "")</f>
        <v/>
      </c>
      <c r="AS55" t="str" cm="1">
        <f t="array" ref="AS55">IFERROR(INDEX(V$13:V$500,MATCH(0,INDEX(COUNTIF(AS$12:AS54,V$13:V$500)+(V$13:V$500=""),), 0)), "")</f>
        <v/>
      </c>
      <c r="AT55" t="str" cm="1">
        <f t="array" ref="AT55">IFERROR(INDEX(W$13:W$500,MATCH(0,INDEX(COUNTIF(AT$12:AT54,W$13:W$500)+(W$13:W$500=""),), 0)), "")</f>
        <v/>
      </c>
      <c r="AU55" t="str" cm="1">
        <f t="array" ref="AU55">IFERROR(INDEX(X$13:X$500,MATCH(0,INDEX(COUNTIF(AU$12:AU54,X$13:X$500)+(X$13:X$500=""),), 0)), "")</f>
        <v/>
      </c>
    </row>
    <row r="56" spans="3:47" x14ac:dyDescent="0.25">
      <c r="C56" s="1" t="str">
        <f>a!B46</f>
        <v>100 fő fölött</v>
      </c>
      <c r="D56" s="1" t="str">
        <f>a!D46</f>
        <v>Érettségi</v>
      </c>
      <c r="E56" s="1" t="str">
        <f>a!F46</f>
        <v>Alkalmazott</v>
      </c>
      <c r="F56" s="1" t="str">
        <f>a!H46</f>
        <v>Szellemi</v>
      </c>
      <c r="G56" s="1">
        <f>a!J46</f>
        <v>4</v>
      </c>
      <c r="H56" s="1" t="str">
        <f>a!L46</f>
        <v>Nagyon fontos</v>
      </c>
      <c r="I56" s="1" t="str">
        <f>a!N46</f>
        <v>Nagyon fontos</v>
      </c>
      <c r="J56" s="1" t="str">
        <f>a!P46</f>
        <v>Közepesen Fontos</v>
      </c>
      <c r="K56" s="1" t="str">
        <f>a!R46</f>
        <v>Nagyon fontos</v>
      </c>
      <c r="L56" s="1" t="str">
        <f>a!T46</f>
        <v>Nagyon fontos</v>
      </c>
      <c r="M56" s="1">
        <f>a!V46</f>
        <v>4</v>
      </c>
      <c r="N56" s="1" t="str">
        <f>a!X46</f>
        <v>Egyáltalán nem</v>
      </c>
      <c r="O56" s="1" t="str">
        <f>a!Z46</f>
        <v>Egyáltalán nem</v>
      </c>
      <c r="P56" s="1" t="str">
        <f>a!AB46</f>
        <v>Közepesen</v>
      </c>
      <c r="Q56" s="1" t="str">
        <f>a!AD46</f>
        <v>Egyáltalán nem</v>
      </c>
      <c r="R56" s="1" t="str">
        <f>a!AF46</f>
        <v>Egyáltalán nem</v>
      </c>
      <c r="S56" s="1" t="str">
        <f>a!AH46</f>
        <v>Egyáltalán nem</v>
      </c>
      <c r="T56" s="1" t="str">
        <f>a!AJ46</f>
        <v>Teljes mértékben</v>
      </c>
      <c r="U56" s="1" t="str">
        <f>a!AL46</f>
        <v>Közepesen</v>
      </c>
      <c r="V56" s="1" t="str">
        <f>a!AN46</f>
        <v>Kevésbé</v>
      </c>
      <c r="W56" s="1" t="str">
        <f>a!AP46</f>
        <v>Közepesen</v>
      </c>
      <c r="X56" s="1" t="str">
        <f>a!AR46</f>
        <v>Egyáltalán nem</v>
      </c>
      <c r="Y56" s="1" t="s">
        <v>160</v>
      </c>
      <c r="Z56" t="str" cm="1">
        <f t="array" ref="Z56">IFERROR(INDEX(C$13:C$500,MATCH(0,INDEX(COUNTIF(Z$12:Z55,C$13:C$500)+(C$13:C$500=""),), 0)), "")</f>
        <v/>
      </c>
      <c r="AA56" t="str" cm="1">
        <f t="array" ref="AA56">IFERROR(INDEX(D$13:D$500,MATCH(0,INDEX(COUNTIF(AA$12:AA55,D$13:D$500)+(D$13:D$500=""),), 0)), "")</f>
        <v/>
      </c>
      <c r="AB56" t="str" cm="1">
        <f t="array" ref="AB56">IFERROR(INDEX(E$13:E$500,MATCH(0,INDEX(COUNTIF(AB$12:AB55,E$13:E$500)+(E$13:E$500=""),), 0)), "")</f>
        <v/>
      </c>
      <c r="AC56" t="str" cm="1">
        <f t="array" ref="AC56">IFERROR(INDEX(F$13:F$500,MATCH(0,INDEX(COUNTIF(AC$12:AC55,F$13:F$500)+(F$13:F$500=""),), 0)), "")</f>
        <v/>
      </c>
      <c r="AD56" t="str" cm="1">
        <f t="array" ref="AD56">IFERROR(INDEX(G$13:G$500,MATCH(0,INDEX(COUNTIF(AD$12:AD55,G$13:G$500)+(G$13:G$500=""),), 0)), "")</f>
        <v/>
      </c>
      <c r="AE56" t="str" cm="1">
        <f t="array" ref="AE56">IFERROR(INDEX(H$13:H$500,MATCH(0,INDEX(COUNTIF(AE$12:AE55,H$13:H$500)+(H$13:H$500=""),), 0)), "")</f>
        <v/>
      </c>
      <c r="AF56" t="str" cm="1">
        <f t="array" ref="AF56">IFERROR(INDEX(I$13:I$500,MATCH(0,INDEX(COUNTIF(AF$12:AF55,I$13:I$500)+(I$13:I$500=""),), 0)), "")</f>
        <v/>
      </c>
      <c r="AG56" t="str" cm="1">
        <f t="array" ref="AG56">IFERROR(INDEX(J$13:J$500,MATCH(0,INDEX(COUNTIF(AG$12:AG55,J$13:J$500)+(J$13:J$500=""),), 0)), "")</f>
        <v/>
      </c>
      <c r="AH56" t="str" cm="1">
        <f t="array" ref="AH56">IFERROR(INDEX(K$13:K$500,MATCH(0,INDEX(COUNTIF(AH$12:AH55,K$13:K$500)+(K$13:K$500=""),), 0)), "")</f>
        <v/>
      </c>
      <c r="AI56" t="str" cm="1">
        <f t="array" ref="AI56">IFERROR(INDEX(L$13:L$500,MATCH(0,INDEX(COUNTIF(AI$12:AI55,L$13:L$500)+(L$13:L$500=""),), 0)), "")</f>
        <v/>
      </c>
      <c r="AJ56" t="str" cm="1">
        <f t="array" ref="AJ56">IFERROR(INDEX(M$13:M$500,MATCH(0,INDEX(COUNTIF(AJ$12:AJ55,M$13:M$500)+(M$13:M$500=""),), 0)), "")</f>
        <v/>
      </c>
      <c r="AK56" t="str" cm="1">
        <f t="array" ref="AK56">IFERROR(INDEX(N$13:N$500,MATCH(0,INDEX(COUNTIF(AK$12:AK55,N$13:N$500)+(N$13:N$500=""),), 0)), "")</f>
        <v/>
      </c>
      <c r="AL56" t="str" cm="1">
        <f t="array" ref="AL56">IFERROR(INDEX(O$13:O$500,MATCH(0,INDEX(COUNTIF(AL$12:AL55,O$13:O$500)+(O$13:O$500=""),), 0)), "")</f>
        <v/>
      </c>
      <c r="AM56" t="str" cm="1">
        <f t="array" ref="AM56">IFERROR(INDEX(P$13:P$500,MATCH(0,INDEX(COUNTIF(AM$12:AM55,P$13:P$500)+(P$13:P$500=""),), 0)), "")</f>
        <v/>
      </c>
      <c r="AN56" t="str" cm="1">
        <f t="array" ref="AN56">IFERROR(INDEX(Q$13:Q$500,MATCH(0,INDEX(COUNTIF(AN$12:AN55,Q$13:Q$500)+(Q$13:Q$500=""),), 0)), "")</f>
        <v/>
      </c>
      <c r="AO56" t="str" cm="1">
        <f t="array" ref="AO56">IFERROR(INDEX(R$13:R$500,MATCH(0,INDEX(COUNTIF(AO$12:AO55,R$13:R$500)+(R$13:R$500=""),), 0)), "")</f>
        <v/>
      </c>
      <c r="AP56" t="str" cm="1">
        <f t="array" ref="AP56">IFERROR(INDEX(S$13:S$500,MATCH(0,INDEX(COUNTIF(AP$12:AP55,S$13:S$500)+(S$13:S$500=""),), 0)), "")</f>
        <v/>
      </c>
      <c r="AQ56" t="str" cm="1">
        <f t="array" ref="AQ56">IFERROR(INDEX(T$13:T$500,MATCH(0,INDEX(COUNTIF(AQ$12:AQ55,T$13:T$500)+(T$13:T$500=""),), 0)), "")</f>
        <v/>
      </c>
      <c r="AR56" t="str" cm="1">
        <f t="array" ref="AR56">IFERROR(INDEX(U$13:U$500,MATCH(0,INDEX(COUNTIF(AR$12:AR55,U$13:U$500)+(U$13:U$500=""),), 0)), "")</f>
        <v/>
      </c>
      <c r="AS56" t="str" cm="1">
        <f t="array" ref="AS56">IFERROR(INDEX(V$13:V$500,MATCH(0,INDEX(COUNTIF(AS$12:AS55,V$13:V$500)+(V$13:V$500=""),), 0)), "")</f>
        <v/>
      </c>
      <c r="AT56" t="str" cm="1">
        <f t="array" ref="AT56">IFERROR(INDEX(W$13:W$500,MATCH(0,INDEX(COUNTIF(AT$12:AT55,W$13:W$500)+(W$13:W$500=""),), 0)), "")</f>
        <v/>
      </c>
      <c r="AU56" t="str" cm="1">
        <f t="array" ref="AU56">IFERROR(INDEX(X$13:X$500,MATCH(0,INDEX(COUNTIF(AU$12:AU55,X$13:X$500)+(X$13:X$500=""),), 0)), "")</f>
        <v/>
      </c>
    </row>
    <row r="57" spans="3:47" x14ac:dyDescent="0.25">
      <c r="C57" s="1" t="str">
        <f>a!B47</f>
        <v>2-10 fő</v>
      </c>
      <c r="D57" s="1" t="str">
        <f>a!D47</f>
        <v>Érettségi</v>
      </c>
      <c r="E57" s="1" t="str">
        <f>a!F47</f>
        <v>Alkalmazott</v>
      </c>
      <c r="F57" s="1" t="str">
        <f>a!H47</f>
        <v>Szellemi</v>
      </c>
      <c r="G57" s="1">
        <f>a!J47</f>
        <v>5</v>
      </c>
      <c r="H57" s="1" t="str">
        <f>a!L47</f>
        <v>Nagyon fontos</v>
      </c>
      <c r="I57" s="1" t="str">
        <f>a!N47</f>
        <v>Nagyon fontos</v>
      </c>
      <c r="J57" s="1" t="str">
        <f>a!P47</f>
        <v>Nagyon fontos</v>
      </c>
      <c r="K57" s="1" t="str">
        <f>a!R47</f>
        <v>Fontos</v>
      </c>
      <c r="L57" s="1" t="str">
        <f>a!T47</f>
        <v>Fontos</v>
      </c>
      <c r="M57" s="1">
        <f>a!V47</f>
        <v>4</v>
      </c>
      <c r="N57" s="1" t="str">
        <f>a!X47</f>
        <v>Közepesen</v>
      </c>
      <c r="O57" s="1" t="str">
        <f>a!Z47</f>
        <v>Közepesen</v>
      </c>
      <c r="P57" s="1" t="str">
        <f>a!AB47</f>
        <v>Teljes mértékben</v>
      </c>
      <c r="Q57" s="1" t="str">
        <f>a!AD47</f>
        <v>Közepesen</v>
      </c>
      <c r="R57" s="1" t="str">
        <f>a!AF47</f>
        <v>Teljes mértékben</v>
      </c>
      <c r="S57" s="1" t="str">
        <f>a!AH47</f>
        <v>Közepesen</v>
      </c>
      <c r="T57" s="1" t="str">
        <f>a!AJ47</f>
        <v>Elégedett,de lehetne jobb</v>
      </c>
      <c r="U57" s="1" t="str">
        <f>a!AL47</f>
        <v>Elégedett,de lehetne jobb</v>
      </c>
      <c r="V57" s="1" t="str">
        <f>a!AN47</f>
        <v>Elégedett,de lehetne jobb</v>
      </c>
      <c r="W57" s="1" t="str">
        <f>a!AP47</f>
        <v>Elégedett,de lehetne jobb</v>
      </c>
      <c r="X57" s="1" t="str">
        <f>a!AR47</f>
        <v>Elégedett,de lehetne jobb</v>
      </c>
      <c r="Y57" s="1" t="s">
        <v>160</v>
      </c>
      <c r="Z57" t="str" cm="1">
        <f t="array" ref="Z57">IFERROR(INDEX(C$13:C$500,MATCH(0,INDEX(COUNTIF(Z$12:Z56,C$13:C$500)+(C$13:C$500=""),), 0)), "")</f>
        <v/>
      </c>
      <c r="AA57" t="str" cm="1">
        <f t="array" ref="AA57">IFERROR(INDEX(D$13:D$500,MATCH(0,INDEX(COUNTIF(AA$12:AA56,D$13:D$500)+(D$13:D$500=""),), 0)), "")</f>
        <v/>
      </c>
      <c r="AB57" t="str" cm="1">
        <f t="array" ref="AB57">IFERROR(INDEX(E$13:E$500,MATCH(0,INDEX(COUNTIF(AB$12:AB56,E$13:E$500)+(E$13:E$500=""),), 0)), "")</f>
        <v/>
      </c>
      <c r="AC57" t="str" cm="1">
        <f t="array" ref="AC57">IFERROR(INDEX(F$13:F$500,MATCH(0,INDEX(COUNTIF(AC$12:AC56,F$13:F$500)+(F$13:F$500=""),), 0)), "")</f>
        <v/>
      </c>
      <c r="AD57" t="str" cm="1">
        <f t="array" ref="AD57">IFERROR(INDEX(G$13:G$500,MATCH(0,INDEX(COUNTIF(AD$12:AD56,G$13:G$500)+(G$13:G$500=""),), 0)), "")</f>
        <v/>
      </c>
      <c r="AE57" t="str" cm="1">
        <f t="array" ref="AE57">IFERROR(INDEX(H$13:H$500,MATCH(0,INDEX(COUNTIF(AE$12:AE56,H$13:H$500)+(H$13:H$500=""),), 0)), "")</f>
        <v/>
      </c>
      <c r="AF57" t="str" cm="1">
        <f t="array" ref="AF57">IFERROR(INDEX(I$13:I$500,MATCH(0,INDEX(COUNTIF(AF$12:AF56,I$13:I$500)+(I$13:I$500=""),), 0)), "")</f>
        <v/>
      </c>
      <c r="AG57" t="str" cm="1">
        <f t="array" ref="AG57">IFERROR(INDEX(J$13:J$500,MATCH(0,INDEX(COUNTIF(AG$12:AG56,J$13:J$500)+(J$13:J$500=""),), 0)), "")</f>
        <v/>
      </c>
      <c r="AH57" t="str" cm="1">
        <f t="array" ref="AH57">IFERROR(INDEX(K$13:K$500,MATCH(0,INDEX(COUNTIF(AH$12:AH56,K$13:K$500)+(K$13:K$500=""),), 0)), "")</f>
        <v/>
      </c>
      <c r="AI57" t="str" cm="1">
        <f t="array" ref="AI57">IFERROR(INDEX(L$13:L$500,MATCH(0,INDEX(COUNTIF(AI$12:AI56,L$13:L$500)+(L$13:L$500=""),), 0)), "")</f>
        <v/>
      </c>
      <c r="AJ57" t="str" cm="1">
        <f t="array" ref="AJ57">IFERROR(INDEX(M$13:M$500,MATCH(0,INDEX(COUNTIF(AJ$12:AJ56,M$13:M$500)+(M$13:M$500=""),), 0)), "")</f>
        <v/>
      </c>
      <c r="AK57" t="str" cm="1">
        <f t="array" ref="AK57">IFERROR(INDEX(N$13:N$500,MATCH(0,INDEX(COUNTIF(AK$12:AK56,N$13:N$500)+(N$13:N$500=""),), 0)), "")</f>
        <v/>
      </c>
      <c r="AL57" t="str" cm="1">
        <f t="array" ref="AL57">IFERROR(INDEX(O$13:O$500,MATCH(0,INDEX(COUNTIF(AL$12:AL56,O$13:O$500)+(O$13:O$500=""),), 0)), "")</f>
        <v/>
      </c>
      <c r="AM57" t="str" cm="1">
        <f t="array" ref="AM57">IFERROR(INDEX(P$13:P$500,MATCH(0,INDEX(COUNTIF(AM$12:AM56,P$13:P$500)+(P$13:P$500=""),), 0)), "")</f>
        <v/>
      </c>
      <c r="AN57" t="str" cm="1">
        <f t="array" ref="AN57">IFERROR(INDEX(Q$13:Q$500,MATCH(0,INDEX(COUNTIF(AN$12:AN56,Q$13:Q$500)+(Q$13:Q$500=""),), 0)), "")</f>
        <v/>
      </c>
      <c r="AO57" t="str" cm="1">
        <f t="array" ref="AO57">IFERROR(INDEX(R$13:R$500,MATCH(0,INDEX(COUNTIF(AO$12:AO56,R$13:R$500)+(R$13:R$500=""),), 0)), "")</f>
        <v/>
      </c>
      <c r="AP57" t="str" cm="1">
        <f t="array" ref="AP57">IFERROR(INDEX(S$13:S$500,MATCH(0,INDEX(COUNTIF(AP$12:AP56,S$13:S$500)+(S$13:S$500=""),), 0)), "")</f>
        <v/>
      </c>
      <c r="AQ57" t="str" cm="1">
        <f t="array" ref="AQ57">IFERROR(INDEX(T$13:T$500,MATCH(0,INDEX(COUNTIF(AQ$12:AQ56,T$13:T$500)+(T$13:T$500=""),), 0)), "")</f>
        <v/>
      </c>
      <c r="AR57" t="str" cm="1">
        <f t="array" ref="AR57">IFERROR(INDEX(U$13:U$500,MATCH(0,INDEX(COUNTIF(AR$12:AR56,U$13:U$500)+(U$13:U$500=""),), 0)), "")</f>
        <v/>
      </c>
      <c r="AS57" t="str" cm="1">
        <f t="array" ref="AS57">IFERROR(INDEX(V$13:V$500,MATCH(0,INDEX(COUNTIF(AS$12:AS56,V$13:V$500)+(V$13:V$500=""),), 0)), "")</f>
        <v/>
      </c>
      <c r="AT57" t="str" cm="1">
        <f t="array" ref="AT57">IFERROR(INDEX(W$13:W$500,MATCH(0,INDEX(COUNTIF(AT$12:AT56,W$13:W$500)+(W$13:W$500=""),), 0)), "")</f>
        <v/>
      </c>
      <c r="AU57" t="str" cm="1">
        <f t="array" ref="AU57">IFERROR(INDEX(X$13:X$500,MATCH(0,INDEX(COUNTIF(AU$12:AU56,X$13:X$500)+(X$13:X$500=""),), 0)), "")</f>
        <v/>
      </c>
    </row>
    <row r="58" spans="3:47" x14ac:dyDescent="0.25">
      <c r="C58" s="1" t="str">
        <f>a!B48</f>
        <v>100 fő fölött</v>
      </c>
      <c r="D58" s="1" t="str">
        <f>a!D48</f>
        <v>Érettségi</v>
      </c>
      <c r="E58" s="1" t="str">
        <f>a!F48</f>
        <v>Alkalmazott</v>
      </c>
      <c r="F58" s="1" t="str">
        <f>a!H48</f>
        <v>Szellemi</v>
      </c>
      <c r="G58" s="1">
        <f>a!J48</f>
        <v>5</v>
      </c>
      <c r="H58" s="1" t="str">
        <f>a!L48</f>
        <v>Nagyon fontos</v>
      </c>
      <c r="I58" s="1" t="str">
        <f>a!N48</f>
        <v>Nagyon fontos</v>
      </c>
      <c r="J58" s="1" t="str">
        <f>a!P48</f>
        <v>Nagyon fontos</v>
      </c>
      <c r="K58" s="1" t="str">
        <f>a!R48</f>
        <v>Nagyon fontos</v>
      </c>
      <c r="L58" s="1" t="str">
        <f>a!T48</f>
        <v>Nagyon fontos</v>
      </c>
      <c r="M58" s="1">
        <f>a!V48</f>
        <v>2</v>
      </c>
      <c r="N58" s="1" t="str">
        <f>a!X48</f>
        <v>Teljes mértékben</v>
      </c>
      <c r="O58" s="1" t="str">
        <f>a!Z48</f>
        <v>Teljes mértékben</v>
      </c>
      <c r="P58" s="1" t="str">
        <f>a!AB48</f>
        <v>Teljes mértékben</v>
      </c>
      <c r="Q58" s="1" t="str">
        <f>a!AD48</f>
        <v>Közepesen</v>
      </c>
      <c r="R58" s="1" t="str">
        <f>a!AF48</f>
        <v>Teljes mértékben</v>
      </c>
      <c r="S58" s="1" t="str">
        <f>a!AH48</f>
        <v>Közepesen</v>
      </c>
      <c r="T58" s="1" t="str">
        <f>a!AJ48</f>
        <v>Elégedett,de lehetne jobb</v>
      </c>
      <c r="U58" s="1" t="str">
        <f>a!AL48</f>
        <v>Elégedett,de lehetne jobb</v>
      </c>
      <c r="V58" s="1" t="str">
        <f>a!AN48</f>
        <v>Teljes mértékben</v>
      </c>
      <c r="W58" s="1" t="str">
        <f>a!AP48</f>
        <v>Teljes mértékben</v>
      </c>
      <c r="X58" s="1" t="str">
        <f>a!AR48</f>
        <v>Teljes mértékben</v>
      </c>
      <c r="Y58" s="1" t="s">
        <v>160</v>
      </c>
      <c r="Z58" t="str" cm="1">
        <f t="array" ref="Z58">IFERROR(INDEX(C$13:C$500,MATCH(0,INDEX(COUNTIF(Z$12:Z57,C$13:C$500)+(C$13:C$500=""),), 0)), "")</f>
        <v/>
      </c>
      <c r="AA58" t="str" cm="1">
        <f t="array" ref="AA58">IFERROR(INDEX(D$13:D$500,MATCH(0,INDEX(COUNTIF(AA$12:AA57,D$13:D$500)+(D$13:D$500=""),), 0)), "")</f>
        <v/>
      </c>
      <c r="AB58" t="str" cm="1">
        <f t="array" ref="AB58">IFERROR(INDEX(E$13:E$500,MATCH(0,INDEX(COUNTIF(AB$12:AB57,E$13:E$500)+(E$13:E$500=""),), 0)), "")</f>
        <v/>
      </c>
      <c r="AC58" t="str" cm="1">
        <f t="array" ref="AC58">IFERROR(INDEX(F$13:F$500,MATCH(0,INDEX(COUNTIF(AC$12:AC57,F$13:F$500)+(F$13:F$500=""),), 0)), "")</f>
        <v/>
      </c>
      <c r="AD58" t="str" cm="1">
        <f t="array" ref="AD58">IFERROR(INDEX(G$13:G$500,MATCH(0,INDEX(COUNTIF(AD$12:AD57,G$13:G$500)+(G$13:G$500=""),), 0)), "")</f>
        <v/>
      </c>
      <c r="AE58" t="str" cm="1">
        <f t="array" ref="AE58">IFERROR(INDEX(H$13:H$500,MATCH(0,INDEX(COUNTIF(AE$12:AE57,H$13:H$500)+(H$13:H$500=""),), 0)), "")</f>
        <v/>
      </c>
      <c r="AF58" t="str" cm="1">
        <f t="array" ref="AF58">IFERROR(INDEX(I$13:I$500,MATCH(0,INDEX(COUNTIF(AF$12:AF57,I$13:I$500)+(I$13:I$500=""),), 0)), "")</f>
        <v/>
      </c>
      <c r="AG58" t="str" cm="1">
        <f t="array" ref="AG58">IFERROR(INDEX(J$13:J$500,MATCH(0,INDEX(COUNTIF(AG$12:AG57,J$13:J$500)+(J$13:J$500=""),), 0)), "")</f>
        <v/>
      </c>
      <c r="AH58" t="str" cm="1">
        <f t="array" ref="AH58">IFERROR(INDEX(K$13:K$500,MATCH(0,INDEX(COUNTIF(AH$12:AH57,K$13:K$500)+(K$13:K$500=""),), 0)), "")</f>
        <v/>
      </c>
      <c r="AI58" t="str" cm="1">
        <f t="array" ref="AI58">IFERROR(INDEX(L$13:L$500,MATCH(0,INDEX(COUNTIF(AI$12:AI57,L$13:L$500)+(L$13:L$500=""),), 0)), "")</f>
        <v/>
      </c>
      <c r="AJ58" t="str" cm="1">
        <f t="array" ref="AJ58">IFERROR(INDEX(M$13:M$500,MATCH(0,INDEX(COUNTIF(AJ$12:AJ57,M$13:M$500)+(M$13:M$500=""),), 0)), "")</f>
        <v/>
      </c>
      <c r="AK58" t="str" cm="1">
        <f t="array" ref="AK58">IFERROR(INDEX(N$13:N$500,MATCH(0,INDEX(COUNTIF(AK$12:AK57,N$13:N$500)+(N$13:N$500=""),), 0)), "")</f>
        <v/>
      </c>
      <c r="AL58" t="str" cm="1">
        <f t="array" ref="AL58">IFERROR(INDEX(O$13:O$500,MATCH(0,INDEX(COUNTIF(AL$12:AL57,O$13:O$500)+(O$13:O$500=""),), 0)), "")</f>
        <v/>
      </c>
      <c r="AM58" t="str" cm="1">
        <f t="array" ref="AM58">IFERROR(INDEX(P$13:P$500,MATCH(0,INDEX(COUNTIF(AM$12:AM57,P$13:P$500)+(P$13:P$500=""),), 0)), "")</f>
        <v/>
      </c>
      <c r="AN58" t="str" cm="1">
        <f t="array" ref="AN58">IFERROR(INDEX(Q$13:Q$500,MATCH(0,INDEX(COUNTIF(AN$12:AN57,Q$13:Q$500)+(Q$13:Q$500=""),), 0)), "")</f>
        <v/>
      </c>
      <c r="AO58" t="str" cm="1">
        <f t="array" ref="AO58">IFERROR(INDEX(R$13:R$500,MATCH(0,INDEX(COUNTIF(AO$12:AO57,R$13:R$500)+(R$13:R$500=""),), 0)), "")</f>
        <v/>
      </c>
      <c r="AP58" t="str" cm="1">
        <f t="array" ref="AP58">IFERROR(INDEX(S$13:S$500,MATCH(0,INDEX(COUNTIF(AP$12:AP57,S$13:S$500)+(S$13:S$500=""),), 0)), "")</f>
        <v/>
      </c>
      <c r="AQ58" t="str" cm="1">
        <f t="array" ref="AQ58">IFERROR(INDEX(T$13:T$500,MATCH(0,INDEX(COUNTIF(AQ$12:AQ57,T$13:T$500)+(T$13:T$500=""),), 0)), "")</f>
        <v/>
      </c>
      <c r="AR58" t="str" cm="1">
        <f t="array" ref="AR58">IFERROR(INDEX(U$13:U$500,MATCH(0,INDEX(COUNTIF(AR$12:AR57,U$13:U$500)+(U$13:U$500=""),), 0)), "")</f>
        <v/>
      </c>
      <c r="AS58" t="str" cm="1">
        <f t="array" ref="AS58">IFERROR(INDEX(V$13:V$500,MATCH(0,INDEX(COUNTIF(AS$12:AS57,V$13:V$500)+(V$13:V$500=""),), 0)), "")</f>
        <v/>
      </c>
      <c r="AT58" t="str" cm="1">
        <f t="array" ref="AT58">IFERROR(INDEX(W$13:W$500,MATCH(0,INDEX(COUNTIF(AT$12:AT57,W$13:W$500)+(W$13:W$500=""),), 0)), "")</f>
        <v/>
      </c>
      <c r="AU58" t="str" cm="1">
        <f t="array" ref="AU58">IFERROR(INDEX(X$13:X$500,MATCH(0,INDEX(COUNTIF(AU$12:AU57,X$13:X$500)+(X$13:X$500=""),), 0)), "")</f>
        <v/>
      </c>
    </row>
    <row r="59" spans="3:47" x14ac:dyDescent="0.25">
      <c r="C59" s="1" t="str">
        <f>a!B49</f>
        <v>100 fő fölött</v>
      </c>
      <c r="D59" s="1" t="str">
        <f>a!D49</f>
        <v>Érettségi</v>
      </c>
      <c r="E59" s="1" t="str">
        <f>a!F49</f>
        <v>Csoportvezető</v>
      </c>
      <c r="F59" s="1" t="str">
        <f>a!H49</f>
        <v>Szellemi</v>
      </c>
      <c r="G59" s="1">
        <f>a!J49</f>
        <v>4</v>
      </c>
      <c r="H59" s="1" t="str">
        <f>a!L49</f>
        <v>Nagyon fontos</v>
      </c>
      <c r="I59" s="1" t="str">
        <f>a!N49</f>
        <v>Nagyon fontos</v>
      </c>
      <c r="J59" s="1" t="str">
        <f>a!P49</f>
        <v>Nagyon fontos</v>
      </c>
      <c r="K59" s="1" t="str">
        <f>a!R49</f>
        <v>Nagyon fontos</v>
      </c>
      <c r="L59" s="1" t="str">
        <f>a!T49</f>
        <v>Nagyon fontos</v>
      </c>
      <c r="M59" s="1">
        <f>a!V49</f>
        <v>5</v>
      </c>
      <c r="N59" s="1" t="str">
        <f>a!X49</f>
        <v>Teljes mértékben</v>
      </c>
      <c r="O59" s="1" t="str">
        <f>a!Z49</f>
        <v>Teljes mértékben</v>
      </c>
      <c r="P59" s="1" t="str">
        <f>a!AB49</f>
        <v>Teljes mértékben</v>
      </c>
      <c r="Q59" s="1" t="str">
        <f>a!AD49</f>
        <v>Egyáltalán nem</v>
      </c>
      <c r="R59" s="1" t="str">
        <f>a!AF49</f>
        <v>Közepesen</v>
      </c>
      <c r="S59" s="1" t="str">
        <f>a!AH49</f>
        <v>Közepesen</v>
      </c>
      <c r="T59" s="1" t="str">
        <f>a!AJ49</f>
        <v>Elégedett,de lehetne jobb</v>
      </c>
      <c r="U59" s="1" t="str">
        <f>a!AL49</f>
        <v>Teljes mértékben</v>
      </c>
      <c r="V59" s="1" t="str">
        <f>a!AN49</f>
        <v>Teljes mértékben</v>
      </c>
      <c r="W59" s="1" t="str">
        <f>a!AP49</f>
        <v>Közepesen</v>
      </c>
      <c r="X59" s="1" t="str">
        <f>a!AR49</f>
        <v>Teljes mértékben</v>
      </c>
      <c r="Y59" s="1" t="s">
        <v>160</v>
      </c>
      <c r="Z59" t="str" cm="1">
        <f t="array" ref="Z59">IFERROR(INDEX(C$13:C$500,MATCH(0,INDEX(COUNTIF(Z$12:Z58,C$13:C$500)+(C$13:C$500=""),), 0)), "")</f>
        <v/>
      </c>
      <c r="AA59" t="str" cm="1">
        <f t="array" ref="AA59">IFERROR(INDEX(D$13:D$500,MATCH(0,INDEX(COUNTIF(AA$12:AA58,D$13:D$500)+(D$13:D$500=""),), 0)), "")</f>
        <v/>
      </c>
      <c r="AB59" t="str" cm="1">
        <f t="array" ref="AB59">IFERROR(INDEX(E$13:E$500,MATCH(0,INDEX(COUNTIF(AB$12:AB58,E$13:E$500)+(E$13:E$500=""),), 0)), "")</f>
        <v/>
      </c>
      <c r="AC59" t="str" cm="1">
        <f t="array" ref="AC59">IFERROR(INDEX(F$13:F$500,MATCH(0,INDEX(COUNTIF(AC$12:AC58,F$13:F$500)+(F$13:F$500=""),), 0)), "")</f>
        <v/>
      </c>
      <c r="AD59" t="str" cm="1">
        <f t="array" ref="AD59">IFERROR(INDEX(G$13:G$500,MATCH(0,INDEX(COUNTIF(AD$12:AD58,G$13:G$500)+(G$13:G$500=""),), 0)), "")</f>
        <v/>
      </c>
      <c r="AE59" t="str" cm="1">
        <f t="array" ref="AE59">IFERROR(INDEX(H$13:H$500,MATCH(0,INDEX(COUNTIF(AE$12:AE58,H$13:H$500)+(H$13:H$500=""),), 0)), "")</f>
        <v/>
      </c>
      <c r="AF59" t="str" cm="1">
        <f t="array" ref="AF59">IFERROR(INDEX(I$13:I$500,MATCH(0,INDEX(COUNTIF(AF$12:AF58,I$13:I$500)+(I$13:I$500=""),), 0)), "")</f>
        <v/>
      </c>
      <c r="AG59" t="str" cm="1">
        <f t="array" ref="AG59">IFERROR(INDEX(J$13:J$500,MATCH(0,INDEX(COUNTIF(AG$12:AG58,J$13:J$500)+(J$13:J$500=""),), 0)), "")</f>
        <v/>
      </c>
      <c r="AH59" t="str" cm="1">
        <f t="array" ref="AH59">IFERROR(INDEX(K$13:K$500,MATCH(0,INDEX(COUNTIF(AH$12:AH58,K$13:K$500)+(K$13:K$500=""),), 0)), "")</f>
        <v/>
      </c>
      <c r="AI59" t="str" cm="1">
        <f t="array" ref="AI59">IFERROR(INDEX(L$13:L$500,MATCH(0,INDEX(COUNTIF(AI$12:AI58,L$13:L$500)+(L$13:L$500=""),), 0)), "")</f>
        <v/>
      </c>
      <c r="AJ59" t="str" cm="1">
        <f t="array" ref="AJ59">IFERROR(INDEX(M$13:M$500,MATCH(0,INDEX(COUNTIF(AJ$12:AJ58,M$13:M$500)+(M$13:M$500=""),), 0)), "")</f>
        <v/>
      </c>
      <c r="AK59" t="str" cm="1">
        <f t="array" ref="AK59">IFERROR(INDEX(N$13:N$500,MATCH(0,INDEX(COUNTIF(AK$12:AK58,N$13:N$500)+(N$13:N$500=""),), 0)), "")</f>
        <v/>
      </c>
      <c r="AL59" t="str" cm="1">
        <f t="array" ref="AL59">IFERROR(INDEX(O$13:O$500,MATCH(0,INDEX(COUNTIF(AL$12:AL58,O$13:O$500)+(O$13:O$500=""),), 0)), "")</f>
        <v/>
      </c>
      <c r="AM59" t="str" cm="1">
        <f t="array" ref="AM59">IFERROR(INDEX(P$13:P$500,MATCH(0,INDEX(COUNTIF(AM$12:AM58,P$13:P$500)+(P$13:P$500=""),), 0)), "")</f>
        <v/>
      </c>
      <c r="AN59" t="str" cm="1">
        <f t="array" ref="AN59">IFERROR(INDEX(Q$13:Q$500,MATCH(0,INDEX(COUNTIF(AN$12:AN58,Q$13:Q$500)+(Q$13:Q$500=""),), 0)), "")</f>
        <v/>
      </c>
      <c r="AO59" t="str" cm="1">
        <f t="array" ref="AO59">IFERROR(INDEX(R$13:R$500,MATCH(0,INDEX(COUNTIF(AO$12:AO58,R$13:R$500)+(R$13:R$500=""),), 0)), "")</f>
        <v/>
      </c>
      <c r="AP59" t="str" cm="1">
        <f t="array" ref="AP59">IFERROR(INDEX(S$13:S$500,MATCH(0,INDEX(COUNTIF(AP$12:AP58,S$13:S$500)+(S$13:S$500=""),), 0)), "")</f>
        <v/>
      </c>
      <c r="AQ59" t="str" cm="1">
        <f t="array" ref="AQ59">IFERROR(INDEX(T$13:T$500,MATCH(0,INDEX(COUNTIF(AQ$12:AQ58,T$13:T$500)+(T$13:T$500=""),), 0)), "")</f>
        <v/>
      </c>
      <c r="AR59" t="str" cm="1">
        <f t="array" ref="AR59">IFERROR(INDEX(U$13:U$500,MATCH(0,INDEX(COUNTIF(AR$12:AR58,U$13:U$500)+(U$13:U$500=""),), 0)), "")</f>
        <v/>
      </c>
      <c r="AS59" t="str" cm="1">
        <f t="array" ref="AS59">IFERROR(INDEX(V$13:V$500,MATCH(0,INDEX(COUNTIF(AS$12:AS58,V$13:V$500)+(V$13:V$500=""),), 0)), "")</f>
        <v/>
      </c>
      <c r="AT59" t="str" cm="1">
        <f t="array" ref="AT59">IFERROR(INDEX(W$13:W$500,MATCH(0,INDEX(COUNTIF(AT$12:AT58,W$13:W$500)+(W$13:W$500=""),), 0)), "")</f>
        <v/>
      </c>
      <c r="AU59" t="str" cm="1">
        <f t="array" ref="AU59">IFERROR(INDEX(X$13:X$500,MATCH(0,INDEX(COUNTIF(AU$12:AU58,X$13:X$500)+(X$13:X$500=""),), 0)), "")</f>
        <v/>
      </c>
    </row>
    <row r="60" spans="3:47" x14ac:dyDescent="0.25">
      <c r="C60" s="1" t="str">
        <f>a!B50</f>
        <v>100 fő fölött</v>
      </c>
      <c r="D60" s="1" t="str">
        <f>a!D50</f>
        <v>Szakmai oklevél/ Szakképesítés</v>
      </c>
      <c r="E60" s="1" t="str">
        <f>a!F50</f>
        <v>Alkalmazott</v>
      </c>
      <c r="F60" s="1" t="str">
        <f>a!H50</f>
        <v>Fizikai</v>
      </c>
      <c r="G60" s="1">
        <f>a!J50</f>
        <v>3</v>
      </c>
      <c r="H60" s="1" t="str">
        <f>a!L50</f>
        <v>Nagyon fontos</v>
      </c>
      <c r="I60" s="1" t="str">
        <f>a!N50</f>
        <v>Nagyon fontos</v>
      </c>
      <c r="J60" s="1" t="str">
        <f>a!P50</f>
        <v>Fontos</v>
      </c>
      <c r="K60" s="1" t="str">
        <f>a!R50</f>
        <v>Fontos</v>
      </c>
      <c r="L60" s="1" t="str">
        <f>a!T50</f>
        <v>Közepesen Fontos</v>
      </c>
      <c r="M60" s="1">
        <f>a!V50</f>
        <v>1</v>
      </c>
      <c r="N60" s="1" t="str">
        <f>a!X50</f>
        <v>Teljes mértékben</v>
      </c>
      <c r="O60" s="1" t="str">
        <f>a!Z50</f>
        <v>Közepesen</v>
      </c>
      <c r="P60" s="1" t="str">
        <f>a!AB50</f>
        <v>Közepesen</v>
      </c>
      <c r="Q60" s="1">
        <f>a!AD50</f>
        <v>0</v>
      </c>
      <c r="R60" s="1" t="str">
        <f>a!AF50</f>
        <v>Egyáltalán nem</v>
      </c>
      <c r="S60" s="1" t="str">
        <f>a!AH50</f>
        <v>Egyáltalán nem</v>
      </c>
      <c r="T60" s="1" t="str">
        <f>a!AJ50</f>
        <v>Közepesen</v>
      </c>
      <c r="U60" s="1" t="str">
        <f>a!AL50</f>
        <v>Elégedett,de lehetne jobb</v>
      </c>
      <c r="V60" s="1" t="str">
        <f>a!AN50</f>
        <v>Kevésbé</v>
      </c>
      <c r="W60" s="1" t="str">
        <f>a!AP50</f>
        <v>Kevésbé</v>
      </c>
      <c r="X60" s="1" t="str">
        <f>a!AR50</f>
        <v>Közepesen</v>
      </c>
      <c r="Y60" s="1" t="s">
        <v>160</v>
      </c>
      <c r="Z60" t="str" cm="1">
        <f t="array" ref="Z60">IFERROR(INDEX(C$13:C$500,MATCH(0,INDEX(COUNTIF(Z$12:Z59,C$13:C$500)+(C$13:C$500=""),), 0)), "")</f>
        <v/>
      </c>
      <c r="AA60" t="str" cm="1">
        <f t="array" ref="AA60">IFERROR(INDEX(D$13:D$500,MATCH(0,INDEX(COUNTIF(AA$12:AA59,D$13:D$500)+(D$13:D$500=""),), 0)), "")</f>
        <v/>
      </c>
      <c r="AB60" t="str" cm="1">
        <f t="array" ref="AB60">IFERROR(INDEX(E$13:E$500,MATCH(0,INDEX(COUNTIF(AB$12:AB59,E$13:E$500)+(E$13:E$500=""),), 0)), "")</f>
        <v/>
      </c>
      <c r="AC60" t="str" cm="1">
        <f t="array" ref="AC60">IFERROR(INDEX(F$13:F$500,MATCH(0,INDEX(COUNTIF(AC$12:AC59,F$13:F$500)+(F$13:F$500=""),), 0)), "")</f>
        <v/>
      </c>
      <c r="AD60" t="str" cm="1">
        <f t="array" ref="AD60">IFERROR(INDEX(G$13:G$500,MATCH(0,INDEX(COUNTIF(AD$12:AD59,G$13:G$500)+(G$13:G$500=""),), 0)), "")</f>
        <v/>
      </c>
      <c r="AE60" t="str" cm="1">
        <f t="array" ref="AE60">IFERROR(INDEX(H$13:H$500,MATCH(0,INDEX(COUNTIF(AE$12:AE59,H$13:H$500)+(H$13:H$500=""),), 0)), "")</f>
        <v/>
      </c>
      <c r="AF60" t="str" cm="1">
        <f t="array" ref="AF60">IFERROR(INDEX(I$13:I$500,MATCH(0,INDEX(COUNTIF(AF$12:AF59,I$13:I$500)+(I$13:I$500=""),), 0)), "")</f>
        <v/>
      </c>
      <c r="AG60" t="str" cm="1">
        <f t="array" ref="AG60">IFERROR(INDEX(J$13:J$500,MATCH(0,INDEX(COUNTIF(AG$12:AG59,J$13:J$500)+(J$13:J$500=""),), 0)), "")</f>
        <v/>
      </c>
      <c r="AH60" t="str" cm="1">
        <f t="array" ref="AH60">IFERROR(INDEX(K$13:K$500,MATCH(0,INDEX(COUNTIF(AH$12:AH59,K$13:K$500)+(K$13:K$500=""),), 0)), "")</f>
        <v/>
      </c>
      <c r="AI60" t="str" cm="1">
        <f t="array" ref="AI60">IFERROR(INDEX(L$13:L$500,MATCH(0,INDEX(COUNTIF(AI$12:AI59,L$13:L$500)+(L$13:L$500=""),), 0)), "")</f>
        <v/>
      </c>
      <c r="AJ60" t="str" cm="1">
        <f t="array" ref="AJ60">IFERROR(INDEX(M$13:M$500,MATCH(0,INDEX(COUNTIF(AJ$12:AJ59,M$13:M$500)+(M$13:M$500=""),), 0)), "")</f>
        <v/>
      </c>
      <c r="AK60" t="str" cm="1">
        <f t="array" ref="AK60">IFERROR(INDEX(N$13:N$500,MATCH(0,INDEX(COUNTIF(AK$12:AK59,N$13:N$500)+(N$13:N$500=""),), 0)), "")</f>
        <v/>
      </c>
      <c r="AL60" t="str" cm="1">
        <f t="array" ref="AL60">IFERROR(INDEX(O$13:O$500,MATCH(0,INDEX(COUNTIF(AL$12:AL59,O$13:O$500)+(O$13:O$500=""),), 0)), "")</f>
        <v/>
      </c>
      <c r="AM60" t="str" cm="1">
        <f t="array" ref="AM60">IFERROR(INDEX(P$13:P$500,MATCH(0,INDEX(COUNTIF(AM$12:AM59,P$13:P$500)+(P$13:P$500=""),), 0)), "")</f>
        <v/>
      </c>
      <c r="AN60" t="str" cm="1">
        <f t="array" ref="AN60">IFERROR(INDEX(Q$13:Q$500,MATCH(0,INDEX(COUNTIF(AN$12:AN59,Q$13:Q$500)+(Q$13:Q$500=""),), 0)), "")</f>
        <v/>
      </c>
      <c r="AO60" t="str" cm="1">
        <f t="array" ref="AO60">IFERROR(INDEX(R$13:R$500,MATCH(0,INDEX(COUNTIF(AO$12:AO59,R$13:R$500)+(R$13:R$500=""),), 0)), "")</f>
        <v/>
      </c>
      <c r="AP60" t="str" cm="1">
        <f t="array" ref="AP60">IFERROR(INDEX(S$13:S$500,MATCH(0,INDEX(COUNTIF(AP$12:AP59,S$13:S$500)+(S$13:S$500=""),), 0)), "")</f>
        <v/>
      </c>
      <c r="AQ60" t="str" cm="1">
        <f t="array" ref="AQ60">IFERROR(INDEX(T$13:T$500,MATCH(0,INDEX(COUNTIF(AQ$12:AQ59,T$13:T$500)+(T$13:T$500=""),), 0)), "")</f>
        <v/>
      </c>
      <c r="AR60" t="str" cm="1">
        <f t="array" ref="AR60">IFERROR(INDEX(U$13:U$500,MATCH(0,INDEX(COUNTIF(AR$12:AR59,U$13:U$500)+(U$13:U$500=""),), 0)), "")</f>
        <v/>
      </c>
      <c r="AS60" t="str" cm="1">
        <f t="array" ref="AS60">IFERROR(INDEX(V$13:V$500,MATCH(0,INDEX(COUNTIF(AS$12:AS59,V$13:V$500)+(V$13:V$500=""),), 0)), "")</f>
        <v/>
      </c>
      <c r="AT60" t="str" cm="1">
        <f t="array" ref="AT60">IFERROR(INDEX(W$13:W$500,MATCH(0,INDEX(COUNTIF(AT$12:AT59,W$13:W$500)+(W$13:W$500=""),), 0)), "")</f>
        <v/>
      </c>
      <c r="AU60" t="str" cm="1">
        <f t="array" ref="AU60">IFERROR(INDEX(X$13:X$500,MATCH(0,INDEX(COUNTIF(AU$12:AU59,X$13:X$500)+(X$13:X$500=""),), 0)), "")</f>
        <v/>
      </c>
    </row>
    <row r="61" spans="3:47" x14ac:dyDescent="0.25">
      <c r="C61" s="1" t="str">
        <f>a!B51</f>
        <v>100 fő fölött</v>
      </c>
      <c r="D61" s="1" t="str">
        <f>a!D51</f>
        <v>Érettségi</v>
      </c>
      <c r="E61" s="1" t="str">
        <f>a!F51</f>
        <v>Alkalmazott</v>
      </c>
      <c r="F61" s="1" t="str">
        <f>a!H51</f>
        <v>Fizikai</v>
      </c>
      <c r="G61" s="1">
        <f>a!J51</f>
        <v>5</v>
      </c>
      <c r="H61" s="1" t="str">
        <f>a!L51</f>
        <v>Fontos</v>
      </c>
      <c r="I61" s="1" t="str">
        <f>a!N51</f>
        <v>Nagyon fontos</v>
      </c>
      <c r="J61" s="1" t="str">
        <f>a!P51</f>
        <v>Nagyon fontos</v>
      </c>
      <c r="K61" s="1" t="str">
        <f>a!R51</f>
        <v>Nagyon fontos</v>
      </c>
      <c r="L61" s="1" t="str">
        <f>a!T51</f>
        <v>Nagyon fontos</v>
      </c>
      <c r="M61" s="1">
        <f>a!V51</f>
        <v>5</v>
      </c>
      <c r="N61" s="1" t="str">
        <f>a!X51</f>
        <v>Teljes mértékben</v>
      </c>
      <c r="O61" s="1" t="str">
        <f>a!Z51</f>
        <v>Teljes mértékben</v>
      </c>
      <c r="P61" s="1" t="str">
        <f>a!AB51</f>
        <v>Teljes mértékben</v>
      </c>
      <c r="Q61" s="1" t="str">
        <f>a!AD51</f>
        <v>Teljes mértékben</v>
      </c>
      <c r="R61" s="1" t="str">
        <f>a!AF51</f>
        <v>Teljes mértékben</v>
      </c>
      <c r="S61" s="1" t="str">
        <f>a!AH51</f>
        <v>Teljes mértékben</v>
      </c>
      <c r="T61" s="1" t="str">
        <f>a!AJ51</f>
        <v>Elégedett,de lehetne jobb</v>
      </c>
      <c r="U61" s="1" t="str">
        <f>a!AL51</f>
        <v>Elégedett,de lehetne jobb</v>
      </c>
      <c r="V61" s="1" t="str">
        <f>a!AN51</f>
        <v>Teljes mértékben</v>
      </c>
      <c r="W61" s="1" t="str">
        <f>a!AP51</f>
        <v>Elégedett,de lehetne jobb</v>
      </c>
      <c r="X61" s="1" t="str">
        <f>a!AR51</f>
        <v>Teljes mértékben</v>
      </c>
      <c r="Y61" s="1" t="s">
        <v>160</v>
      </c>
      <c r="Z61" t="str" cm="1">
        <f t="array" ref="Z61">IFERROR(INDEX(C$13:C$500,MATCH(0,INDEX(COUNTIF(Z$12:Z60,C$13:C$500)+(C$13:C$500=""),), 0)), "")</f>
        <v/>
      </c>
      <c r="AA61" t="str" cm="1">
        <f t="array" ref="AA61">IFERROR(INDEX(D$13:D$500,MATCH(0,INDEX(COUNTIF(AA$12:AA60,D$13:D$500)+(D$13:D$500=""),), 0)), "")</f>
        <v/>
      </c>
      <c r="AB61" t="str" cm="1">
        <f t="array" ref="AB61">IFERROR(INDEX(E$13:E$500,MATCH(0,INDEX(COUNTIF(AB$12:AB60,E$13:E$500)+(E$13:E$500=""),), 0)), "")</f>
        <v/>
      </c>
      <c r="AC61" t="str" cm="1">
        <f t="array" ref="AC61">IFERROR(INDEX(F$13:F$500,MATCH(0,INDEX(COUNTIF(AC$12:AC60,F$13:F$500)+(F$13:F$500=""),), 0)), "")</f>
        <v/>
      </c>
      <c r="AD61" t="str" cm="1">
        <f t="array" ref="AD61">IFERROR(INDEX(G$13:G$500,MATCH(0,INDEX(COUNTIF(AD$12:AD60,G$13:G$500)+(G$13:G$500=""),), 0)), "")</f>
        <v/>
      </c>
      <c r="AE61" t="str" cm="1">
        <f t="array" ref="AE61">IFERROR(INDEX(H$13:H$500,MATCH(0,INDEX(COUNTIF(AE$12:AE60,H$13:H$500)+(H$13:H$500=""),), 0)), "")</f>
        <v/>
      </c>
      <c r="AF61" t="str" cm="1">
        <f t="array" ref="AF61">IFERROR(INDEX(I$13:I$500,MATCH(0,INDEX(COUNTIF(AF$12:AF60,I$13:I$500)+(I$13:I$500=""),), 0)), "")</f>
        <v/>
      </c>
      <c r="AG61" t="str" cm="1">
        <f t="array" ref="AG61">IFERROR(INDEX(J$13:J$500,MATCH(0,INDEX(COUNTIF(AG$12:AG60,J$13:J$500)+(J$13:J$500=""),), 0)), "")</f>
        <v/>
      </c>
      <c r="AH61" t="str" cm="1">
        <f t="array" ref="AH61">IFERROR(INDEX(K$13:K$500,MATCH(0,INDEX(COUNTIF(AH$12:AH60,K$13:K$500)+(K$13:K$500=""),), 0)), "")</f>
        <v/>
      </c>
      <c r="AI61" t="str" cm="1">
        <f t="array" ref="AI61">IFERROR(INDEX(L$13:L$500,MATCH(0,INDEX(COUNTIF(AI$12:AI60,L$13:L$500)+(L$13:L$500=""),), 0)), "")</f>
        <v/>
      </c>
      <c r="AJ61" t="str" cm="1">
        <f t="array" ref="AJ61">IFERROR(INDEX(M$13:M$500,MATCH(0,INDEX(COUNTIF(AJ$12:AJ60,M$13:M$500)+(M$13:M$500=""),), 0)), "")</f>
        <v/>
      </c>
      <c r="AK61" t="str" cm="1">
        <f t="array" ref="AK61">IFERROR(INDEX(N$13:N$500,MATCH(0,INDEX(COUNTIF(AK$12:AK60,N$13:N$500)+(N$13:N$500=""),), 0)), "")</f>
        <v/>
      </c>
      <c r="AL61" t="str" cm="1">
        <f t="array" ref="AL61">IFERROR(INDEX(O$13:O$500,MATCH(0,INDEX(COUNTIF(AL$12:AL60,O$13:O$500)+(O$13:O$500=""),), 0)), "")</f>
        <v/>
      </c>
      <c r="AM61" t="str" cm="1">
        <f t="array" ref="AM61">IFERROR(INDEX(P$13:P$500,MATCH(0,INDEX(COUNTIF(AM$12:AM60,P$13:P$500)+(P$13:P$500=""),), 0)), "")</f>
        <v/>
      </c>
      <c r="AN61" t="str" cm="1">
        <f t="array" ref="AN61">IFERROR(INDEX(Q$13:Q$500,MATCH(0,INDEX(COUNTIF(AN$12:AN60,Q$13:Q$500)+(Q$13:Q$500=""),), 0)), "")</f>
        <v/>
      </c>
      <c r="AO61" t="str" cm="1">
        <f t="array" ref="AO61">IFERROR(INDEX(R$13:R$500,MATCH(0,INDEX(COUNTIF(AO$12:AO60,R$13:R$500)+(R$13:R$500=""),), 0)), "")</f>
        <v/>
      </c>
      <c r="AP61" t="str" cm="1">
        <f t="array" ref="AP61">IFERROR(INDEX(S$13:S$500,MATCH(0,INDEX(COUNTIF(AP$12:AP60,S$13:S$500)+(S$13:S$500=""),), 0)), "")</f>
        <v/>
      </c>
      <c r="AQ61" t="str" cm="1">
        <f t="array" ref="AQ61">IFERROR(INDEX(T$13:T$500,MATCH(0,INDEX(COUNTIF(AQ$12:AQ60,T$13:T$500)+(T$13:T$500=""),), 0)), "")</f>
        <v/>
      </c>
      <c r="AR61" t="str" cm="1">
        <f t="array" ref="AR61">IFERROR(INDEX(U$13:U$500,MATCH(0,INDEX(COUNTIF(AR$12:AR60,U$13:U$500)+(U$13:U$500=""),), 0)), "")</f>
        <v/>
      </c>
      <c r="AS61" t="str" cm="1">
        <f t="array" ref="AS61">IFERROR(INDEX(V$13:V$500,MATCH(0,INDEX(COUNTIF(AS$12:AS60,V$13:V$500)+(V$13:V$500=""),), 0)), "")</f>
        <v/>
      </c>
      <c r="AT61" t="str" cm="1">
        <f t="array" ref="AT61">IFERROR(INDEX(W$13:W$500,MATCH(0,INDEX(COUNTIF(AT$12:AT60,W$13:W$500)+(W$13:W$500=""),), 0)), "")</f>
        <v/>
      </c>
      <c r="AU61" t="str" cm="1">
        <f t="array" ref="AU61">IFERROR(INDEX(X$13:X$500,MATCH(0,INDEX(COUNTIF(AU$12:AU60,X$13:X$500)+(X$13:X$500=""),), 0)), "")</f>
        <v/>
      </c>
    </row>
    <row r="62" spans="3:47" x14ac:dyDescent="0.25">
      <c r="C62" s="1" t="str">
        <f>a!B52</f>
        <v>0-1 fő</v>
      </c>
      <c r="D62" s="1" t="str">
        <f>a!D52</f>
        <v>Egyetem, mesterképzés</v>
      </c>
      <c r="E62" s="1" t="str">
        <f>a!F52</f>
        <v>Csoportvezető</v>
      </c>
      <c r="F62" s="1" t="str">
        <f>a!H52</f>
        <v>Fizikai</v>
      </c>
      <c r="G62" s="1">
        <f>a!J52</f>
        <v>5</v>
      </c>
      <c r="H62" s="1" t="str">
        <f>a!L52</f>
        <v>Nagyon fontos</v>
      </c>
      <c r="I62" s="1" t="str">
        <f>a!N52</f>
        <v>Fontos</v>
      </c>
      <c r="J62" s="1" t="str">
        <f>a!P52</f>
        <v>Fontos</v>
      </c>
      <c r="K62" s="1" t="str">
        <f>a!R52</f>
        <v>Nagyon fontos</v>
      </c>
      <c r="L62" s="1" t="str">
        <f>a!T52</f>
        <v>Fontos</v>
      </c>
      <c r="M62" s="1">
        <f>a!V52</f>
        <v>5</v>
      </c>
      <c r="N62" s="1" t="str">
        <f>a!X52</f>
        <v>Teljes mértékben</v>
      </c>
      <c r="O62" s="1" t="str">
        <f>a!Z52</f>
        <v>Teljes mértékben</v>
      </c>
      <c r="P62" s="1" t="str">
        <f>a!AB52</f>
        <v>Közepesen</v>
      </c>
      <c r="Q62" s="1" t="str">
        <f>a!AD52</f>
        <v>Közepesen</v>
      </c>
      <c r="R62" s="1" t="str">
        <f>a!AF52</f>
        <v>Közepesen</v>
      </c>
      <c r="S62" s="1" t="str">
        <f>a!AH52</f>
        <v>Közepesen</v>
      </c>
      <c r="T62" s="1" t="str">
        <f>a!AJ52</f>
        <v>Teljes mértékben</v>
      </c>
      <c r="U62" s="1" t="str">
        <f>a!AL52</f>
        <v>Elégedett,de lehetne jobb</v>
      </c>
      <c r="V62" s="1" t="str">
        <f>a!AN52</f>
        <v>Teljes mértékben</v>
      </c>
      <c r="W62" s="1" t="str">
        <f>a!AP52</f>
        <v>Teljes mértékben</v>
      </c>
      <c r="X62" s="1" t="str">
        <f>a!AR52</f>
        <v>Elégedett,de lehetne jobb</v>
      </c>
      <c r="Y62" s="1" t="s">
        <v>160</v>
      </c>
      <c r="Z62" t="str" cm="1">
        <f t="array" ref="Z62">IFERROR(INDEX(C$13:C$500,MATCH(0,INDEX(COUNTIF(Z$12:Z61,C$13:C$500)+(C$13:C$500=""),), 0)), "")</f>
        <v/>
      </c>
      <c r="AA62" t="str" cm="1">
        <f t="array" ref="AA62">IFERROR(INDEX(D$13:D$500,MATCH(0,INDEX(COUNTIF(AA$12:AA61,D$13:D$500)+(D$13:D$500=""),), 0)), "")</f>
        <v/>
      </c>
      <c r="AB62" t="str" cm="1">
        <f t="array" ref="AB62">IFERROR(INDEX(E$13:E$500,MATCH(0,INDEX(COUNTIF(AB$12:AB61,E$13:E$500)+(E$13:E$500=""),), 0)), "")</f>
        <v/>
      </c>
      <c r="AC62" t="str" cm="1">
        <f t="array" ref="AC62">IFERROR(INDEX(F$13:F$500,MATCH(0,INDEX(COUNTIF(AC$12:AC61,F$13:F$500)+(F$13:F$500=""),), 0)), "")</f>
        <v/>
      </c>
      <c r="AD62" t="str" cm="1">
        <f t="array" ref="AD62">IFERROR(INDEX(G$13:G$500,MATCH(0,INDEX(COUNTIF(AD$12:AD61,G$13:G$500)+(G$13:G$500=""),), 0)), "")</f>
        <v/>
      </c>
      <c r="AE62" t="str" cm="1">
        <f t="array" ref="AE62">IFERROR(INDEX(H$13:H$500,MATCH(0,INDEX(COUNTIF(AE$12:AE61,H$13:H$500)+(H$13:H$500=""),), 0)), "")</f>
        <v/>
      </c>
      <c r="AF62" t="str" cm="1">
        <f t="array" ref="AF62">IFERROR(INDEX(I$13:I$500,MATCH(0,INDEX(COUNTIF(AF$12:AF61,I$13:I$500)+(I$13:I$500=""),), 0)), "")</f>
        <v/>
      </c>
      <c r="AG62" t="str" cm="1">
        <f t="array" ref="AG62">IFERROR(INDEX(J$13:J$500,MATCH(0,INDEX(COUNTIF(AG$12:AG61,J$13:J$500)+(J$13:J$500=""),), 0)), "")</f>
        <v/>
      </c>
      <c r="AH62" t="str" cm="1">
        <f t="array" ref="AH62">IFERROR(INDEX(K$13:K$500,MATCH(0,INDEX(COUNTIF(AH$12:AH61,K$13:K$500)+(K$13:K$500=""),), 0)), "")</f>
        <v/>
      </c>
      <c r="AI62" t="str" cm="1">
        <f t="array" ref="AI62">IFERROR(INDEX(L$13:L$500,MATCH(0,INDEX(COUNTIF(AI$12:AI61,L$13:L$500)+(L$13:L$500=""),), 0)), "")</f>
        <v/>
      </c>
      <c r="AJ62" t="str" cm="1">
        <f t="array" ref="AJ62">IFERROR(INDEX(M$13:M$500,MATCH(0,INDEX(COUNTIF(AJ$12:AJ61,M$13:M$500)+(M$13:M$500=""),), 0)), "")</f>
        <v/>
      </c>
      <c r="AK62" t="str" cm="1">
        <f t="array" ref="AK62">IFERROR(INDEX(N$13:N$500,MATCH(0,INDEX(COUNTIF(AK$12:AK61,N$13:N$500)+(N$13:N$500=""),), 0)), "")</f>
        <v/>
      </c>
      <c r="AL62" t="str" cm="1">
        <f t="array" ref="AL62">IFERROR(INDEX(O$13:O$500,MATCH(0,INDEX(COUNTIF(AL$12:AL61,O$13:O$500)+(O$13:O$500=""),), 0)), "")</f>
        <v/>
      </c>
      <c r="AM62" t="str" cm="1">
        <f t="array" ref="AM62">IFERROR(INDEX(P$13:P$500,MATCH(0,INDEX(COUNTIF(AM$12:AM61,P$13:P$500)+(P$13:P$500=""),), 0)), "")</f>
        <v/>
      </c>
      <c r="AN62" t="str" cm="1">
        <f t="array" ref="AN62">IFERROR(INDEX(Q$13:Q$500,MATCH(0,INDEX(COUNTIF(AN$12:AN61,Q$13:Q$500)+(Q$13:Q$500=""),), 0)), "")</f>
        <v/>
      </c>
      <c r="AO62" t="str" cm="1">
        <f t="array" ref="AO62">IFERROR(INDEX(R$13:R$500,MATCH(0,INDEX(COUNTIF(AO$12:AO61,R$13:R$500)+(R$13:R$500=""),), 0)), "")</f>
        <v/>
      </c>
      <c r="AP62" t="str" cm="1">
        <f t="array" ref="AP62">IFERROR(INDEX(S$13:S$500,MATCH(0,INDEX(COUNTIF(AP$12:AP61,S$13:S$500)+(S$13:S$500=""),), 0)), "")</f>
        <v/>
      </c>
      <c r="AQ62" t="str" cm="1">
        <f t="array" ref="AQ62">IFERROR(INDEX(T$13:T$500,MATCH(0,INDEX(COUNTIF(AQ$12:AQ61,T$13:T$500)+(T$13:T$500=""),), 0)), "")</f>
        <v/>
      </c>
      <c r="AR62" t="str" cm="1">
        <f t="array" ref="AR62">IFERROR(INDEX(U$13:U$500,MATCH(0,INDEX(COUNTIF(AR$12:AR61,U$13:U$500)+(U$13:U$500=""),), 0)), "")</f>
        <v/>
      </c>
      <c r="AS62" t="str" cm="1">
        <f t="array" ref="AS62">IFERROR(INDEX(V$13:V$500,MATCH(0,INDEX(COUNTIF(AS$12:AS61,V$13:V$500)+(V$13:V$500=""),), 0)), "")</f>
        <v/>
      </c>
      <c r="AT62" t="str" cm="1">
        <f t="array" ref="AT62">IFERROR(INDEX(W$13:W$500,MATCH(0,INDEX(COUNTIF(AT$12:AT61,W$13:W$500)+(W$13:W$500=""),), 0)), "")</f>
        <v/>
      </c>
      <c r="AU62" t="str" cm="1">
        <f t="array" ref="AU62">IFERROR(INDEX(X$13:X$500,MATCH(0,INDEX(COUNTIF(AU$12:AU61,X$13:X$500)+(X$13:X$500=""),), 0)), "")</f>
        <v/>
      </c>
    </row>
    <row r="63" spans="3:47" x14ac:dyDescent="0.25">
      <c r="C63" s="1" t="str">
        <f>a!B53</f>
        <v>0-1 fő</v>
      </c>
      <c r="D63" s="1" t="str">
        <f>a!D53</f>
        <v>Érettségi</v>
      </c>
      <c r="E63" s="1" t="str">
        <f>a!F53</f>
        <v>Alkalmazott</v>
      </c>
      <c r="F63" s="1" t="str">
        <f>a!H53</f>
        <v>Fizikai</v>
      </c>
      <c r="G63" s="1">
        <f>a!J53</f>
        <v>5</v>
      </c>
      <c r="H63" s="1" t="str">
        <f>a!L53</f>
        <v>Nagyon fontos</v>
      </c>
      <c r="I63" s="1" t="str">
        <f>a!N53</f>
        <v>Nagyon fontos</v>
      </c>
      <c r="J63" s="1" t="str">
        <f>a!P53</f>
        <v>Nagyon fontos</v>
      </c>
      <c r="K63" s="1" t="str">
        <f>a!R53</f>
        <v>Nagyon fontos</v>
      </c>
      <c r="L63" s="1" t="str">
        <f>a!T53</f>
        <v>Nagyon fontos</v>
      </c>
      <c r="M63" s="1">
        <f>a!V53</f>
        <v>5</v>
      </c>
      <c r="N63" s="1" t="str">
        <f>a!X53</f>
        <v>Teljes mértékben</v>
      </c>
      <c r="O63" s="1" t="str">
        <f>a!Z53</f>
        <v>Teljes mértékben</v>
      </c>
      <c r="P63" s="1" t="str">
        <f>a!AB53</f>
        <v>Közepesen</v>
      </c>
      <c r="Q63" s="1" t="str">
        <f>a!AD53</f>
        <v>Közepesen</v>
      </c>
      <c r="R63" s="1" t="str">
        <f>a!AF53</f>
        <v>Közepesen</v>
      </c>
      <c r="S63" s="1" t="str">
        <f>a!AH53</f>
        <v>Közepesen</v>
      </c>
      <c r="T63" s="1" t="str">
        <f>a!AJ53</f>
        <v>Teljes mértékben</v>
      </c>
      <c r="U63" s="1" t="str">
        <f>a!AL53</f>
        <v>Teljes mértékben</v>
      </c>
      <c r="V63" s="1" t="str">
        <f>a!AN53</f>
        <v>Teljes mértékben</v>
      </c>
      <c r="W63" s="1" t="str">
        <f>a!AP53</f>
        <v>Teljes mértékben</v>
      </c>
      <c r="X63" s="1" t="str">
        <f>a!AR53</f>
        <v>Teljes mértékben</v>
      </c>
      <c r="Y63" s="1" t="s">
        <v>160</v>
      </c>
      <c r="Z63" t="str" cm="1">
        <f t="array" ref="Z63">IFERROR(INDEX(C$13:C$500,MATCH(0,INDEX(COUNTIF(Z$12:Z62,C$13:C$500)+(C$13:C$500=""),), 0)), "")</f>
        <v/>
      </c>
      <c r="AA63" t="str" cm="1">
        <f t="array" ref="AA63">IFERROR(INDEX(D$13:D$500,MATCH(0,INDEX(COUNTIF(AA$12:AA62,D$13:D$500)+(D$13:D$500=""),), 0)), "")</f>
        <v/>
      </c>
      <c r="AB63" t="str" cm="1">
        <f t="array" ref="AB63">IFERROR(INDEX(E$13:E$500,MATCH(0,INDEX(COUNTIF(AB$12:AB62,E$13:E$500)+(E$13:E$500=""),), 0)), "")</f>
        <v/>
      </c>
      <c r="AC63" t="str" cm="1">
        <f t="array" ref="AC63">IFERROR(INDEX(F$13:F$500,MATCH(0,INDEX(COUNTIF(AC$12:AC62,F$13:F$500)+(F$13:F$500=""),), 0)), "")</f>
        <v/>
      </c>
      <c r="AD63" t="str" cm="1">
        <f t="array" ref="AD63">IFERROR(INDEX(G$13:G$500,MATCH(0,INDEX(COUNTIF(AD$12:AD62,G$13:G$500)+(G$13:G$500=""),), 0)), "")</f>
        <v/>
      </c>
      <c r="AE63" t="str" cm="1">
        <f t="array" ref="AE63">IFERROR(INDEX(H$13:H$500,MATCH(0,INDEX(COUNTIF(AE$12:AE62,H$13:H$500)+(H$13:H$500=""),), 0)), "")</f>
        <v/>
      </c>
      <c r="AF63" t="str" cm="1">
        <f t="array" ref="AF63">IFERROR(INDEX(I$13:I$500,MATCH(0,INDEX(COUNTIF(AF$12:AF62,I$13:I$500)+(I$13:I$500=""),), 0)), "")</f>
        <v/>
      </c>
      <c r="AG63" t="str" cm="1">
        <f t="array" ref="AG63">IFERROR(INDEX(J$13:J$500,MATCH(0,INDEX(COUNTIF(AG$12:AG62,J$13:J$500)+(J$13:J$500=""),), 0)), "")</f>
        <v/>
      </c>
      <c r="AH63" t="str" cm="1">
        <f t="array" ref="AH63">IFERROR(INDEX(K$13:K$500,MATCH(0,INDEX(COUNTIF(AH$12:AH62,K$13:K$500)+(K$13:K$500=""),), 0)), "")</f>
        <v/>
      </c>
      <c r="AI63" t="str" cm="1">
        <f t="array" ref="AI63">IFERROR(INDEX(L$13:L$500,MATCH(0,INDEX(COUNTIF(AI$12:AI62,L$13:L$500)+(L$13:L$500=""),), 0)), "")</f>
        <v/>
      </c>
      <c r="AJ63" t="str" cm="1">
        <f t="array" ref="AJ63">IFERROR(INDEX(M$13:M$500,MATCH(0,INDEX(COUNTIF(AJ$12:AJ62,M$13:M$500)+(M$13:M$500=""),), 0)), "")</f>
        <v/>
      </c>
      <c r="AK63" t="str" cm="1">
        <f t="array" ref="AK63">IFERROR(INDEX(N$13:N$500,MATCH(0,INDEX(COUNTIF(AK$12:AK62,N$13:N$500)+(N$13:N$500=""),), 0)), "")</f>
        <v/>
      </c>
      <c r="AL63" t="str" cm="1">
        <f t="array" ref="AL63">IFERROR(INDEX(O$13:O$500,MATCH(0,INDEX(COUNTIF(AL$12:AL62,O$13:O$500)+(O$13:O$500=""),), 0)), "")</f>
        <v/>
      </c>
      <c r="AM63" t="str" cm="1">
        <f t="array" ref="AM63">IFERROR(INDEX(P$13:P$500,MATCH(0,INDEX(COUNTIF(AM$12:AM62,P$13:P$500)+(P$13:P$500=""),), 0)), "")</f>
        <v/>
      </c>
      <c r="AN63" t="str" cm="1">
        <f t="array" ref="AN63">IFERROR(INDEX(Q$13:Q$500,MATCH(0,INDEX(COUNTIF(AN$12:AN62,Q$13:Q$500)+(Q$13:Q$500=""),), 0)), "")</f>
        <v/>
      </c>
      <c r="AO63" t="str" cm="1">
        <f t="array" ref="AO63">IFERROR(INDEX(R$13:R$500,MATCH(0,INDEX(COUNTIF(AO$12:AO62,R$13:R$500)+(R$13:R$500=""),), 0)), "")</f>
        <v/>
      </c>
      <c r="AP63" t="str" cm="1">
        <f t="array" ref="AP63">IFERROR(INDEX(S$13:S$500,MATCH(0,INDEX(COUNTIF(AP$12:AP62,S$13:S$500)+(S$13:S$500=""),), 0)), "")</f>
        <v/>
      </c>
      <c r="AQ63" t="str" cm="1">
        <f t="array" ref="AQ63">IFERROR(INDEX(T$13:T$500,MATCH(0,INDEX(COUNTIF(AQ$12:AQ62,T$13:T$500)+(T$13:T$500=""),), 0)), "")</f>
        <v/>
      </c>
      <c r="AR63" t="str" cm="1">
        <f t="array" ref="AR63">IFERROR(INDEX(U$13:U$500,MATCH(0,INDEX(COUNTIF(AR$12:AR62,U$13:U$500)+(U$13:U$500=""),), 0)), "")</f>
        <v/>
      </c>
      <c r="AS63" t="str" cm="1">
        <f t="array" ref="AS63">IFERROR(INDEX(V$13:V$500,MATCH(0,INDEX(COUNTIF(AS$12:AS62,V$13:V$500)+(V$13:V$500=""),), 0)), "")</f>
        <v/>
      </c>
      <c r="AT63" t="str" cm="1">
        <f t="array" ref="AT63">IFERROR(INDEX(W$13:W$500,MATCH(0,INDEX(COUNTIF(AT$12:AT62,W$13:W$500)+(W$13:W$500=""),), 0)), "")</f>
        <v/>
      </c>
      <c r="AU63" t="str" cm="1">
        <f t="array" ref="AU63">IFERROR(INDEX(X$13:X$500,MATCH(0,INDEX(COUNTIF(AU$12:AU62,X$13:X$500)+(X$13:X$500=""),), 0)), "")</f>
        <v/>
      </c>
    </row>
    <row r="64" spans="3:47" x14ac:dyDescent="0.25">
      <c r="C64" s="1" t="str">
        <f>a!B54</f>
        <v>100 fő fölött</v>
      </c>
      <c r="D64" s="1" t="str">
        <f>a!D54</f>
        <v>Szakmai oklevél/ Szakképesítés</v>
      </c>
      <c r="E64" s="1" t="str">
        <f>a!F54</f>
        <v>Alkalmazott</v>
      </c>
      <c r="F64" s="1" t="str">
        <f>a!H54</f>
        <v>Fizikai</v>
      </c>
      <c r="G64" s="1">
        <f>a!J54</f>
        <v>3</v>
      </c>
      <c r="H64" s="1" t="str">
        <f>a!L54</f>
        <v>Fontos</v>
      </c>
      <c r="I64" s="1" t="str">
        <f>a!N54</f>
        <v>Nagyon fontos</v>
      </c>
      <c r="J64" s="1" t="str">
        <f>a!P54</f>
        <v>Nagyon fontos</v>
      </c>
      <c r="K64" s="1" t="str">
        <f>a!R54</f>
        <v>Nagyon fontos</v>
      </c>
      <c r="L64" s="1" t="str">
        <f>a!T54</f>
        <v>Nagyon fontos</v>
      </c>
      <c r="M64" s="1">
        <f>a!V54</f>
        <v>1</v>
      </c>
      <c r="N64" s="1" t="str">
        <f>a!X54</f>
        <v>Teljes mértékben</v>
      </c>
      <c r="O64" s="1" t="str">
        <f>a!Z54</f>
        <v>Teljes mértékben</v>
      </c>
      <c r="P64" s="1" t="str">
        <f>a!AB54</f>
        <v>Teljes mértékben</v>
      </c>
      <c r="Q64" s="1" t="str">
        <f>a!AD54</f>
        <v>Teljes mértékben</v>
      </c>
      <c r="R64" s="1" t="str">
        <f>a!AF54</f>
        <v>Teljes mértékben</v>
      </c>
      <c r="S64" s="1" t="str">
        <f>a!AH54</f>
        <v>Teljes mértékben</v>
      </c>
      <c r="T64" s="1" t="str">
        <f>a!AJ54</f>
        <v>Kevésbé</v>
      </c>
      <c r="U64" s="1" t="str">
        <f>a!AL54</f>
        <v>Elégedett,de lehetne jobb</v>
      </c>
      <c r="V64" s="1" t="str">
        <f>a!AN54</f>
        <v>Közepesen</v>
      </c>
      <c r="W64" s="1" t="str">
        <f>a!AP54</f>
        <v>Elégedett,de lehetne jobb</v>
      </c>
      <c r="X64" s="1" t="str">
        <f>a!AR54</f>
        <v>Közepesen</v>
      </c>
      <c r="Y64" s="1" t="s">
        <v>160</v>
      </c>
      <c r="Z64" t="str" cm="1">
        <f t="array" ref="Z64">IFERROR(INDEX(C$13:C$500,MATCH(0,INDEX(COUNTIF(Z$12:Z63,C$13:C$500)+(C$13:C$500=""),), 0)), "")</f>
        <v/>
      </c>
      <c r="AA64" t="str" cm="1">
        <f t="array" ref="AA64">IFERROR(INDEX(D$13:D$500,MATCH(0,INDEX(COUNTIF(AA$12:AA63,D$13:D$500)+(D$13:D$500=""),), 0)), "")</f>
        <v/>
      </c>
      <c r="AB64" t="str" cm="1">
        <f t="array" ref="AB64">IFERROR(INDEX(E$13:E$500,MATCH(0,INDEX(COUNTIF(AB$12:AB63,E$13:E$500)+(E$13:E$500=""),), 0)), "")</f>
        <v/>
      </c>
      <c r="AC64" t="str" cm="1">
        <f t="array" ref="AC64">IFERROR(INDEX(F$13:F$500,MATCH(0,INDEX(COUNTIF(AC$12:AC63,F$13:F$500)+(F$13:F$500=""),), 0)), "")</f>
        <v/>
      </c>
      <c r="AD64" t="str" cm="1">
        <f t="array" ref="AD64">IFERROR(INDEX(G$13:G$500,MATCH(0,INDEX(COUNTIF(AD$12:AD63,G$13:G$500)+(G$13:G$500=""),), 0)), "")</f>
        <v/>
      </c>
      <c r="AE64" t="str" cm="1">
        <f t="array" ref="AE64">IFERROR(INDEX(H$13:H$500,MATCH(0,INDEX(COUNTIF(AE$12:AE63,H$13:H$500)+(H$13:H$500=""),), 0)), "")</f>
        <v/>
      </c>
      <c r="AF64" t="str" cm="1">
        <f t="array" ref="AF64">IFERROR(INDEX(I$13:I$500,MATCH(0,INDEX(COUNTIF(AF$12:AF63,I$13:I$500)+(I$13:I$500=""),), 0)), "")</f>
        <v/>
      </c>
      <c r="AG64" t="str" cm="1">
        <f t="array" ref="AG64">IFERROR(INDEX(J$13:J$500,MATCH(0,INDEX(COUNTIF(AG$12:AG63,J$13:J$500)+(J$13:J$500=""),), 0)), "")</f>
        <v/>
      </c>
      <c r="AH64" t="str" cm="1">
        <f t="array" ref="AH64">IFERROR(INDEX(K$13:K$500,MATCH(0,INDEX(COUNTIF(AH$12:AH63,K$13:K$500)+(K$13:K$500=""),), 0)), "")</f>
        <v/>
      </c>
      <c r="AI64" t="str" cm="1">
        <f t="array" ref="AI64">IFERROR(INDEX(L$13:L$500,MATCH(0,INDEX(COUNTIF(AI$12:AI63,L$13:L$500)+(L$13:L$500=""),), 0)), "")</f>
        <v/>
      </c>
      <c r="AJ64" t="str" cm="1">
        <f t="array" ref="AJ64">IFERROR(INDEX(M$13:M$500,MATCH(0,INDEX(COUNTIF(AJ$12:AJ63,M$13:M$500)+(M$13:M$500=""),), 0)), "")</f>
        <v/>
      </c>
      <c r="AK64" t="str" cm="1">
        <f t="array" ref="AK64">IFERROR(INDEX(N$13:N$500,MATCH(0,INDEX(COUNTIF(AK$12:AK63,N$13:N$500)+(N$13:N$500=""),), 0)), "")</f>
        <v/>
      </c>
      <c r="AL64" t="str" cm="1">
        <f t="array" ref="AL64">IFERROR(INDEX(O$13:O$500,MATCH(0,INDEX(COUNTIF(AL$12:AL63,O$13:O$500)+(O$13:O$500=""),), 0)), "")</f>
        <v/>
      </c>
      <c r="AM64" t="str" cm="1">
        <f t="array" ref="AM64">IFERROR(INDEX(P$13:P$500,MATCH(0,INDEX(COUNTIF(AM$12:AM63,P$13:P$500)+(P$13:P$500=""),), 0)), "")</f>
        <v/>
      </c>
      <c r="AN64" t="str" cm="1">
        <f t="array" ref="AN64">IFERROR(INDEX(Q$13:Q$500,MATCH(0,INDEX(COUNTIF(AN$12:AN63,Q$13:Q$500)+(Q$13:Q$500=""),), 0)), "")</f>
        <v/>
      </c>
      <c r="AO64" t="str" cm="1">
        <f t="array" ref="AO64">IFERROR(INDEX(R$13:R$500,MATCH(0,INDEX(COUNTIF(AO$12:AO63,R$13:R$500)+(R$13:R$500=""),), 0)), "")</f>
        <v/>
      </c>
      <c r="AP64" t="str" cm="1">
        <f t="array" ref="AP64">IFERROR(INDEX(S$13:S$500,MATCH(0,INDEX(COUNTIF(AP$12:AP63,S$13:S$500)+(S$13:S$500=""),), 0)), "")</f>
        <v/>
      </c>
      <c r="AQ64" t="str" cm="1">
        <f t="array" ref="AQ64">IFERROR(INDEX(T$13:T$500,MATCH(0,INDEX(COUNTIF(AQ$12:AQ63,T$13:T$500)+(T$13:T$500=""),), 0)), "")</f>
        <v/>
      </c>
      <c r="AR64" t="str" cm="1">
        <f t="array" ref="AR64">IFERROR(INDEX(U$13:U$500,MATCH(0,INDEX(COUNTIF(AR$12:AR63,U$13:U$500)+(U$13:U$500=""),), 0)), "")</f>
        <v/>
      </c>
      <c r="AS64" t="str" cm="1">
        <f t="array" ref="AS64">IFERROR(INDEX(V$13:V$500,MATCH(0,INDEX(COUNTIF(AS$12:AS63,V$13:V$500)+(V$13:V$500=""),), 0)), "")</f>
        <v/>
      </c>
      <c r="AT64" t="str" cm="1">
        <f t="array" ref="AT64">IFERROR(INDEX(W$13:W$500,MATCH(0,INDEX(COUNTIF(AT$12:AT63,W$13:W$500)+(W$13:W$500=""),), 0)), "")</f>
        <v/>
      </c>
      <c r="AU64" t="str" cm="1">
        <f t="array" ref="AU64">IFERROR(INDEX(X$13:X$500,MATCH(0,INDEX(COUNTIF(AU$12:AU63,X$13:X$500)+(X$13:X$500=""),), 0)), "")</f>
        <v/>
      </c>
    </row>
    <row r="65" spans="3:47" x14ac:dyDescent="0.25">
      <c r="C65" s="1" t="str">
        <f>a!B55</f>
        <v>100 fő fölött</v>
      </c>
      <c r="D65" s="1" t="str">
        <f>a!D55</f>
        <v>Szakmai oklevél/ Szakképesítés</v>
      </c>
      <c r="E65" s="1" t="str">
        <f>a!F55</f>
        <v>Alkalmazott</v>
      </c>
      <c r="F65" s="1" t="str">
        <f>a!H55</f>
        <v>Fizikai</v>
      </c>
      <c r="G65" s="1">
        <f>a!J55</f>
        <v>1</v>
      </c>
      <c r="H65" s="1" t="str">
        <f>a!L55</f>
        <v>Nagyon fontos</v>
      </c>
      <c r="I65" s="1" t="str">
        <f>a!N55</f>
        <v>Nagyon fontos</v>
      </c>
      <c r="J65" s="1" t="str">
        <f>a!P55</f>
        <v>Nagyon fontos</v>
      </c>
      <c r="K65" s="1" t="str">
        <f>a!R55</f>
        <v>Nagyon fontos</v>
      </c>
      <c r="L65" s="1" t="str">
        <f>a!T55</f>
        <v>Közepesen Fontos</v>
      </c>
      <c r="M65" s="1">
        <f>a!V55</f>
        <v>3</v>
      </c>
      <c r="N65" s="1" t="str">
        <f>a!X55</f>
        <v>Teljes mértékben</v>
      </c>
      <c r="O65" s="1" t="str">
        <f>a!Z55</f>
        <v>Teljes mértékben</v>
      </c>
      <c r="P65" s="1" t="str">
        <f>a!AB55</f>
        <v>Teljes mértékben</v>
      </c>
      <c r="Q65" s="1" t="str">
        <f>a!AD55</f>
        <v>Egyáltalán nem</v>
      </c>
      <c r="R65" s="1" t="str">
        <f>a!AF55</f>
        <v>Egyáltalán nem</v>
      </c>
      <c r="S65" s="1" t="str">
        <f>a!AH55</f>
        <v>Egyáltalán nem</v>
      </c>
      <c r="T65" s="1" t="str">
        <f>a!AJ55</f>
        <v>Közepesen</v>
      </c>
      <c r="U65" s="1" t="str">
        <f>a!AL55</f>
        <v>Egyáltalán nem</v>
      </c>
      <c r="V65" s="1" t="str">
        <f>a!AN55</f>
        <v>Egyáltalán nem</v>
      </c>
      <c r="W65" s="1" t="str">
        <f>a!AP55</f>
        <v>Elégedett,de lehetne jobb</v>
      </c>
      <c r="X65" s="1" t="str">
        <f>a!AR55</f>
        <v>Egyáltalán nem</v>
      </c>
      <c r="Y65" s="1" t="s">
        <v>160</v>
      </c>
      <c r="Z65" t="str" cm="1">
        <f t="array" ref="Z65">IFERROR(INDEX(C$13:C$500,MATCH(0,INDEX(COUNTIF(Z$12:Z64,C$13:C$500)+(C$13:C$500=""),), 0)), "")</f>
        <v/>
      </c>
      <c r="AA65" t="str" cm="1">
        <f t="array" ref="AA65">IFERROR(INDEX(D$13:D$500,MATCH(0,INDEX(COUNTIF(AA$12:AA64,D$13:D$500)+(D$13:D$500=""),), 0)), "")</f>
        <v/>
      </c>
      <c r="AB65" t="str" cm="1">
        <f t="array" ref="AB65">IFERROR(INDEX(E$13:E$500,MATCH(0,INDEX(COUNTIF(AB$12:AB64,E$13:E$500)+(E$13:E$500=""),), 0)), "")</f>
        <v/>
      </c>
      <c r="AC65" t="str" cm="1">
        <f t="array" ref="AC65">IFERROR(INDEX(F$13:F$500,MATCH(0,INDEX(COUNTIF(AC$12:AC64,F$13:F$500)+(F$13:F$500=""),), 0)), "")</f>
        <v/>
      </c>
      <c r="AD65" t="str" cm="1">
        <f t="array" ref="AD65">IFERROR(INDEX(G$13:G$500,MATCH(0,INDEX(COUNTIF(AD$12:AD64,G$13:G$500)+(G$13:G$500=""),), 0)), "")</f>
        <v/>
      </c>
      <c r="AE65" t="str" cm="1">
        <f t="array" ref="AE65">IFERROR(INDEX(H$13:H$500,MATCH(0,INDEX(COUNTIF(AE$12:AE64,H$13:H$500)+(H$13:H$500=""),), 0)), "")</f>
        <v/>
      </c>
      <c r="AF65" t="str" cm="1">
        <f t="array" ref="AF65">IFERROR(INDEX(I$13:I$500,MATCH(0,INDEX(COUNTIF(AF$12:AF64,I$13:I$500)+(I$13:I$500=""),), 0)), "")</f>
        <v/>
      </c>
      <c r="AG65" t="str" cm="1">
        <f t="array" ref="AG65">IFERROR(INDEX(J$13:J$500,MATCH(0,INDEX(COUNTIF(AG$12:AG64,J$13:J$500)+(J$13:J$500=""),), 0)), "")</f>
        <v/>
      </c>
      <c r="AH65" t="str" cm="1">
        <f t="array" ref="AH65">IFERROR(INDEX(K$13:K$500,MATCH(0,INDEX(COUNTIF(AH$12:AH64,K$13:K$500)+(K$13:K$500=""),), 0)), "")</f>
        <v/>
      </c>
      <c r="AI65" t="str" cm="1">
        <f t="array" ref="AI65">IFERROR(INDEX(L$13:L$500,MATCH(0,INDEX(COUNTIF(AI$12:AI64,L$13:L$500)+(L$13:L$500=""),), 0)), "")</f>
        <v/>
      </c>
      <c r="AJ65" t="str" cm="1">
        <f t="array" ref="AJ65">IFERROR(INDEX(M$13:M$500,MATCH(0,INDEX(COUNTIF(AJ$12:AJ64,M$13:M$500)+(M$13:M$500=""),), 0)), "")</f>
        <v/>
      </c>
      <c r="AK65" t="str" cm="1">
        <f t="array" ref="AK65">IFERROR(INDEX(N$13:N$500,MATCH(0,INDEX(COUNTIF(AK$12:AK64,N$13:N$500)+(N$13:N$500=""),), 0)), "")</f>
        <v/>
      </c>
      <c r="AL65" t="str" cm="1">
        <f t="array" ref="AL65">IFERROR(INDEX(O$13:O$500,MATCH(0,INDEX(COUNTIF(AL$12:AL64,O$13:O$500)+(O$13:O$500=""),), 0)), "")</f>
        <v/>
      </c>
      <c r="AM65" t="str" cm="1">
        <f t="array" ref="AM65">IFERROR(INDEX(P$13:P$500,MATCH(0,INDEX(COUNTIF(AM$12:AM64,P$13:P$500)+(P$13:P$500=""),), 0)), "")</f>
        <v/>
      </c>
      <c r="AN65" t="str" cm="1">
        <f t="array" ref="AN65">IFERROR(INDEX(Q$13:Q$500,MATCH(0,INDEX(COUNTIF(AN$12:AN64,Q$13:Q$500)+(Q$13:Q$500=""),), 0)), "")</f>
        <v/>
      </c>
      <c r="AO65" t="str" cm="1">
        <f t="array" ref="AO65">IFERROR(INDEX(R$13:R$500,MATCH(0,INDEX(COUNTIF(AO$12:AO64,R$13:R$500)+(R$13:R$500=""),), 0)), "")</f>
        <v/>
      </c>
      <c r="AP65" t="str" cm="1">
        <f t="array" ref="AP65">IFERROR(INDEX(S$13:S$500,MATCH(0,INDEX(COUNTIF(AP$12:AP64,S$13:S$500)+(S$13:S$500=""),), 0)), "")</f>
        <v/>
      </c>
      <c r="AQ65" t="str" cm="1">
        <f t="array" ref="AQ65">IFERROR(INDEX(T$13:T$500,MATCH(0,INDEX(COUNTIF(AQ$12:AQ64,T$13:T$500)+(T$13:T$500=""),), 0)), "")</f>
        <v/>
      </c>
      <c r="AR65" t="str" cm="1">
        <f t="array" ref="AR65">IFERROR(INDEX(U$13:U$500,MATCH(0,INDEX(COUNTIF(AR$12:AR64,U$13:U$500)+(U$13:U$500=""),), 0)), "")</f>
        <v/>
      </c>
      <c r="AS65" t="str" cm="1">
        <f t="array" ref="AS65">IFERROR(INDEX(V$13:V$500,MATCH(0,INDEX(COUNTIF(AS$12:AS64,V$13:V$500)+(V$13:V$500=""),), 0)), "")</f>
        <v/>
      </c>
      <c r="AT65" t="str" cm="1">
        <f t="array" ref="AT65">IFERROR(INDEX(W$13:W$500,MATCH(0,INDEX(COUNTIF(AT$12:AT64,W$13:W$500)+(W$13:W$500=""),), 0)), "")</f>
        <v/>
      </c>
      <c r="AU65" t="str" cm="1">
        <f t="array" ref="AU65">IFERROR(INDEX(X$13:X$500,MATCH(0,INDEX(COUNTIF(AU$12:AU64,X$13:X$500)+(X$13:X$500=""),), 0)), "")</f>
        <v/>
      </c>
    </row>
    <row r="66" spans="3:47" x14ac:dyDescent="0.25">
      <c r="C66" s="1" t="str">
        <f>a!B56</f>
        <v>2-10 fő</v>
      </c>
      <c r="D66" s="1" t="str">
        <f>a!D56</f>
        <v>Főiskola</v>
      </c>
      <c r="E66" s="1" t="str">
        <f>a!F56</f>
        <v>Vezető</v>
      </c>
      <c r="F66" s="1" t="str">
        <f>a!H56</f>
        <v>Szellemi</v>
      </c>
      <c r="G66" s="1">
        <f>a!J56</f>
        <v>5</v>
      </c>
      <c r="H66" s="1" t="str">
        <f>a!L56</f>
        <v>Nagyon fontos</v>
      </c>
      <c r="I66" s="1" t="str">
        <f>a!N56</f>
        <v>Nagyon fontos</v>
      </c>
      <c r="J66" s="1" t="str">
        <f>a!P56</f>
        <v>Nagyon fontos</v>
      </c>
      <c r="K66" s="1" t="str">
        <f>a!R56</f>
        <v>Nagyon fontos</v>
      </c>
      <c r="L66" s="1" t="str">
        <f>a!T56</f>
        <v>Nagyon fontos</v>
      </c>
      <c r="M66" s="1">
        <f>a!V56</f>
        <v>5</v>
      </c>
      <c r="N66" s="1" t="str">
        <f>a!X56</f>
        <v>Teljes mértékben</v>
      </c>
      <c r="O66" s="1" t="str">
        <f>a!Z56</f>
        <v>Teljes mértékben</v>
      </c>
      <c r="P66" s="1" t="str">
        <f>a!AB56</f>
        <v>Teljes mértékben</v>
      </c>
      <c r="Q66" s="1" t="str">
        <f>a!AD56</f>
        <v>Teljes mértékben</v>
      </c>
      <c r="R66" s="1" t="str">
        <f>a!AF56</f>
        <v>Teljes mértékben</v>
      </c>
      <c r="S66" s="1" t="str">
        <f>a!AH56</f>
        <v>Teljes mértékben</v>
      </c>
      <c r="T66" s="1" t="str">
        <f>a!AJ56</f>
        <v>Elégedett,de lehetne jobb</v>
      </c>
      <c r="U66" s="1" t="str">
        <f>a!AL56</f>
        <v>Teljes mértékben</v>
      </c>
      <c r="V66" s="1" t="str">
        <f>a!AN56</f>
        <v>Teljes mértékben</v>
      </c>
      <c r="W66" s="1" t="str">
        <f>a!AP56</f>
        <v>Teljes mértékben</v>
      </c>
      <c r="X66" s="1" t="str">
        <f>a!AR56</f>
        <v>Teljes mértékben</v>
      </c>
      <c r="Y66" s="1" t="s">
        <v>160</v>
      </c>
      <c r="Z66" t="str" cm="1">
        <f t="array" ref="Z66">IFERROR(INDEX(C$13:C$500,MATCH(0,INDEX(COUNTIF(Z$12:Z65,C$13:C$500)+(C$13:C$500=""),), 0)), "")</f>
        <v/>
      </c>
      <c r="AA66" t="str" cm="1">
        <f t="array" ref="AA66">IFERROR(INDEX(D$13:D$500,MATCH(0,INDEX(COUNTIF(AA$12:AA65,D$13:D$500)+(D$13:D$500=""),), 0)), "")</f>
        <v/>
      </c>
      <c r="AB66" t="str" cm="1">
        <f t="array" ref="AB66">IFERROR(INDEX(E$13:E$500,MATCH(0,INDEX(COUNTIF(AB$12:AB65,E$13:E$500)+(E$13:E$500=""),), 0)), "")</f>
        <v/>
      </c>
      <c r="AC66" t="str" cm="1">
        <f t="array" ref="AC66">IFERROR(INDEX(F$13:F$500,MATCH(0,INDEX(COUNTIF(AC$12:AC65,F$13:F$500)+(F$13:F$500=""),), 0)), "")</f>
        <v/>
      </c>
      <c r="AD66" t="str" cm="1">
        <f t="array" ref="AD66">IFERROR(INDEX(G$13:G$500,MATCH(0,INDEX(COUNTIF(AD$12:AD65,G$13:G$500)+(G$13:G$500=""),), 0)), "")</f>
        <v/>
      </c>
      <c r="AE66" t="str" cm="1">
        <f t="array" ref="AE66">IFERROR(INDEX(H$13:H$500,MATCH(0,INDEX(COUNTIF(AE$12:AE65,H$13:H$500)+(H$13:H$500=""),), 0)), "")</f>
        <v/>
      </c>
      <c r="AF66" t="str" cm="1">
        <f t="array" ref="AF66">IFERROR(INDEX(I$13:I$500,MATCH(0,INDEX(COUNTIF(AF$12:AF65,I$13:I$500)+(I$13:I$500=""),), 0)), "")</f>
        <v/>
      </c>
      <c r="AG66" t="str" cm="1">
        <f t="array" ref="AG66">IFERROR(INDEX(J$13:J$500,MATCH(0,INDEX(COUNTIF(AG$12:AG65,J$13:J$500)+(J$13:J$500=""),), 0)), "")</f>
        <v/>
      </c>
      <c r="AH66" t="str" cm="1">
        <f t="array" ref="AH66">IFERROR(INDEX(K$13:K$500,MATCH(0,INDEX(COUNTIF(AH$12:AH65,K$13:K$500)+(K$13:K$500=""),), 0)), "")</f>
        <v/>
      </c>
      <c r="AI66" t="str" cm="1">
        <f t="array" ref="AI66">IFERROR(INDEX(L$13:L$500,MATCH(0,INDEX(COUNTIF(AI$12:AI65,L$13:L$500)+(L$13:L$500=""),), 0)), "")</f>
        <v/>
      </c>
      <c r="AJ66" t="str" cm="1">
        <f t="array" ref="AJ66">IFERROR(INDEX(M$13:M$500,MATCH(0,INDEX(COUNTIF(AJ$12:AJ65,M$13:M$500)+(M$13:M$500=""),), 0)), "")</f>
        <v/>
      </c>
      <c r="AK66" t="str" cm="1">
        <f t="array" ref="AK66">IFERROR(INDEX(N$13:N$500,MATCH(0,INDEX(COUNTIF(AK$12:AK65,N$13:N$500)+(N$13:N$500=""),), 0)), "")</f>
        <v/>
      </c>
      <c r="AL66" t="str" cm="1">
        <f t="array" ref="AL66">IFERROR(INDEX(O$13:O$500,MATCH(0,INDEX(COUNTIF(AL$12:AL65,O$13:O$500)+(O$13:O$500=""),), 0)), "")</f>
        <v/>
      </c>
      <c r="AM66" t="str" cm="1">
        <f t="array" ref="AM66">IFERROR(INDEX(P$13:P$500,MATCH(0,INDEX(COUNTIF(AM$12:AM65,P$13:P$500)+(P$13:P$500=""),), 0)), "")</f>
        <v/>
      </c>
      <c r="AN66" t="str" cm="1">
        <f t="array" ref="AN66">IFERROR(INDEX(Q$13:Q$500,MATCH(0,INDEX(COUNTIF(AN$12:AN65,Q$13:Q$500)+(Q$13:Q$500=""),), 0)), "")</f>
        <v/>
      </c>
      <c r="AO66" t="str" cm="1">
        <f t="array" ref="AO66">IFERROR(INDEX(R$13:R$500,MATCH(0,INDEX(COUNTIF(AO$12:AO65,R$13:R$500)+(R$13:R$500=""),), 0)), "")</f>
        <v/>
      </c>
      <c r="AP66" t="str" cm="1">
        <f t="array" ref="AP66">IFERROR(INDEX(S$13:S$500,MATCH(0,INDEX(COUNTIF(AP$12:AP65,S$13:S$500)+(S$13:S$500=""),), 0)), "")</f>
        <v/>
      </c>
      <c r="AQ66" t="str" cm="1">
        <f t="array" ref="AQ66">IFERROR(INDEX(T$13:T$500,MATCH(0,INDEX(COUNTIF(AQ$12:AQ65,T$13:T$500)+(T$13:T$500=""),), 0)), "")</f>
        <v/>
      </c>
      <c r="AR66" t="str" cm="1">
        <f t="array" ref="AR66">IFERROR(INDEX(U$13:U$500,MATCH(0,INDEX(COUNTIF(AR$12:AR65,U$13:U$500)+(U$13:U$500=""),), 0)), "")</f>
        <v/>
      </c>
      <c r="AS66" t="str" cm="1">
        <f t="array" ref="AS66">IFERROR(INDEX(V$13:V$500,MATCH(0,INDEX(COUNTIF(AS$12:AS65,V$13:V$500)+(V$13:V$500=""),), 0)), "")</f>
        <v/>
      </c>
      <c r="AT66" t="str" cm="1">
        <f t="array" ref="AT66">IFERROR(INDEX(W$13:W$500,MATCH(0,INDEX(COUNTIF(AT$12:AT65,W$13:W$500)+(W$13:W$500=""),), 0)), "")</f>
        <v/>
      </c>
      <c r="AU66" t="str" cm="1">
        <f t="array" ref="AU66">IFERROR(INDEX(X$13:X$500,MATCH(0,INDEX(COUNTIF(AU$12:AU65,X$13:X$500)+(X$13:X$500=""),), 0)), "")</f>
        <v/>
      </c>
    </row>
    <row r="67" spans="3:47" x14ac:dyDescent="0.25">
      <c r="C67" s="1" t="str">
        <f>a!B57</f>
        <v>11-50 fő</v>
      </c>
      <c r="D67" s="1" t="str">
        <f>a!D57</f>
        <v>Érettségi</v>
      </c>
      <c r="E67" s="1" t="str">
        <f>a!F57</f>
        <v>Alkalmazott</v>
      </c>
      <c r="F67" s="1" t="str">
        <f>a!H57</f>
        <v>Szellemi</v>
      </c>
      <c r="G67" s="1">
        <f>a!J57</f>
        <v>3</v>
      </c>
      <c r="H67" s="1" t="str">
        <f>a!L57</f>
        <v>Nagyon fontos</v>
      </c>
      <c r="I67" s="1" t="str">
        <f>a!N57</f>
        <v>Nagyon fontos</v>
      </c>
      <c r="J67" s="1" t="str">
        <f>a!P57</f>
        <v>Nagyon fontos</v>
      </c>
      <c r="K67" s="1" t="str">
        <f>a!R57</f>
        <v>Nagyon fontos</v>
      </c>
      <c r="L67" s="1" t="str">
        <f>a!T57</f>
        <v>Nagyon fontos</v>
      </c>
      <c r="M67" s="1">
        <f>a!V57</f>
        <v>6</v>
      </c>
      <c r="N67" s="1" t="str">
        <f>a!X57</f>
        <v>Teljes mértékben</v>
      </c>
      <c r="O67" s="1" t="str">
        <f>a!Z57</f>
        <v>Teljes mértékben</v>
      </c>
      <c r="P67" s="1" t="str">
        <f>a!AB57</f>
        <v>Teljes mértékben</v>
      </c>
      <c r="Q67" s="1" t="str">
        <f>a!AD57</f>
        <v>Teljes mértékben</v>
      </c>
      <c r="R67" s="1" t="str">
        <f>a!AF57</f>
        <v>Teljes mértékben</v>
      </c>
      <c r="S67" s="1" t="str">
        <f>a!AH57</f>
        <v>Teljes mértékben</v>
      </c>
      <c r="T67" s="1" t="str">
        <f>a!AJ57</f>
        <v>Egyáltalán nem</v>
      </c>
      <c r="U67" s="1" t="str">
        <f>a!AL57</f>
        <v>Közepesen</v>
      </c>
      <c r="V67" s="1" t="str">
        <f>a!AN57</f>
        <v>Elégedett,de lehetne jobb</v>
      </c>
      <c r="W67" s="1" t="str">
        <f>a!AP57</f>
        <v>Közepesen</v>
      </c>
      <c r="X67" s="1" t="str">
        <f>a!AR57</f>
        <v>Elégedett,de lehetne jobb</v>
      </c>
      <c r="Y67" s="1" t="s">
        <v>160</v>
      </c>
      <c r="Z67" t="str" cm="1">
        <f t="array" ref="Z67">IFERROR(INDEX(C$13:C$500,MATCH(0,INDEX(COUNTIF(Z$12:Z66,C$13:C$500)+(C$13:C$500=""),), 0)), "")</f>
        <v/>
      </c>
      <c r="AA67" t="str" cm="1">
        <f t="array" ref="AA67">IFERROR(INDEX(D$13:D$500,MATCH(0,INDEX(COUNTIF(AA$12:AA66,D$13:D$500)+(D$13:D$500=""),), 0)), "")</f>
        <v/>
      </c>
      <c r="AB67" t="str" cm="1">
        <f t="array" ref="AB67">IFERROR(INDEX(E$13:E$500,MATCH(0,INDEX(COUNTIF(AB$12:AB66,E$13:E$500)+(E$13:E$500=""),), 0)), "")</f>
        <v/>
      </c>
      <c r="AC67" t="str" cm="1">
        <f t="array" ref="AC67">IFERROR(INDEX(F$13:F$500,MATCH(0,INDEX(COUNTIF(AC$12:AC66,F$13:F$500)+(F$13:F$500=""),), 0)), "")</f>
        <v/>
      </c>
      <c r="AD67" t="str" cm="1">
        <f t="array" ref="AD67">IFERROR(INDEX(G$13:G$500,MATCH(0,INDEX(COUNTIF(AD$12:AD66,G$13:G$500)+(G$13:G$500=""),), 0)), "")</f>
        <v/>
      </c>
      <c r="AE67" t="str" cm="1">
        <f t="array" ref="AE67">IFERROR(INDEX(H$13:H$500,MATCH(0,INDEX(COUNTIF(AE$12:AE66,H$13:H$500)+(H$13:H$500=""),), 0)), "")</f>
        <v/>
      </c>
      <c r="AF67" t="str" cm="1">
        <f t="array" ref="AF67">IFERROR(INDEX(I$13:I$500,MATCH(0,INDEX(COUNTIF(AF$12:AF66,I$13:I$500)+(I$13:I$500=""),), 0)), "")</f>
        <v/>
      </c>
      <c r="AG67" t="str" cm="1">
        <f t="array" ref="AG67">IFERROR(INDEX(J$13:J$500,MATCH(0,INDEX(COUNTIF(AG$12:AG66,J$13:J$500)+(J$13:J$500=""),), 0)), "")</f>
        <v/>
      </c>
      <c r="AH67" t="str" cm="1">
        <f t="array" ref="AH67">IFERROR(INDEX(K$13:K$500,MATCH(0,INDEX(COUNTIF(AH$12:AH66,K$13:K$500)+(K$13:K$500=""),), 0)), "")</f>
        <v/>
      </c>
      <c r="AI67" t="str" cm="1">
        <f t="array" ref="AI67">IFERROR(INDEX(L$13:L$500,MATCH(0,INDEX(COUNTIF(AI$12:AI66,L$13:L$500)+(L$13:L$500=""),), 0)), "")</f>
        <v/>
      </c>
      <c r="AJ67" t="str" cm="1">
        <f t="array" ref="AJ67">IFERROR(INDEX(M$13:M$500,MATCH(0,INDEX(COUNTIF(AJ$12:AJ66,M$13:M$500)+(M$13:M$500=""),), 0)), "")</f>
        <v/>
      </c>
      <c r="AK67" t="str" cm="1">
        <f t="array" ref="AK67">IFERROR(INDEX(N$13:N$500,MATCH(0,INDEX(COUNTIF(AK$12:AK66,N$13:N$500)+(N$13:N$500=""),), 0)), "")</f>
        <v/>
      </c>
      <c r="AL67" t="str" cm="1">
        <f t="array" ref="AL67">IFERROR(INDEX(O$13:O$500,MATCH(0,INDEX(COUNTIF(AL$12:AL66,O$13:O$500)+(O$13:O$500=""),), 0)), "")</f>
        <v/>
      </c>
      <c r="AM67" t="str" cm="1">
        <f t="array" ref="AM67">IFERROR(INDEX(P$13:P$500,MATCH(0,INDEX(COUNTIF(AM$12:AM66,P$13:P$500)+(P$13:P$500=""),), 0)), "")</f>
        <v/>
      </c>
      <c r="AN67" t="str" cm="1">
        <f t="array" ref="AN67">IFERROR(INDEX(Q$13:Q$500,MATCH(0,INDEX(COUNTIF(AN$12:AN66,Q$13:Q$500)+(Q$13:Q$500=""),), 0)), "")</f>
        <v/>
      </c>
      <c r="AO67" t="str" cm="1">
        <f t="array" ref="AO67">IFERROR(INDEX(R$13:R$500,MATCH(0,INDEX(COUNTIF(AO$12:AO66,R$13:R$500)+(R$13:R$500=""),), 0)), "")</f>
        <v/>
      </c>
      <c r="AP67" t="str" cm="1">
        <f t="array" ref="AP67">IFERROR(INDEX(S$13:S$500,MATCH(0,INDEX(COUNTIF(AP$12:AP66,S$13:S$500)+(S$13:S$500=""),), 0)), "")</f>
        <v/>
      </c>
      <c r="AQ67" t="str" cm="1">
        <f t="array" ref="AQ67">IFERROR(INDEX(T$13:T$500,MATCH(0,INDEX(COUNTIF(AQ$12:AQ66,T$13:T$500)+(T$13:T$500=""),), 0)), "")</f>
        <v/>
      </c>
      <c r="AR67" t="str" cm="1">
        <f t="array" ref="AR67">IFERROR(INDEX(U$13:U$500,MATCH(0,INDEX(COUNTIF(AR$12:AR66,U$13:U$500)+(U$13:U$500=""),), 0)), "")</f>
        <v/>
      </c>
      <c r="AS67" t="str" cm="1">
        <f t="array" ref="AS67">IFERROR(INDEX(V$13:V$500,MATCH(0,INDEX(COUNTIF(AS$12:AS66,V$13:V$500)+(V$13:V$500=""),), 0)), "")</f>
        <v/>
      </c>
      <c r="AT67" t="str" cm="1">
        <f t="array" ref="AT67">IFERROR(INDEX(W$13:W$500,MATCH(0,INDEX(COUNTIF(AT$12:AT66,W$13:W$500)+(W$13:W$500=""),), 0)), "")</f>
        <v/>
      </c>
      <c r="AU67" t="str" cm="1">
        <f t="array" ref="AU67">IFERROR(INDEX(X$13:X$500,MATCH(0,INDEX(COUNTIF(AU$12:AU66,X$13:X$500)+(X$13:X$500=""),), 0)), "")</f>
        <v/>
      </c>
    </row>
    <row r="68" spans="3:47" x14ac:dyDescent="0.25">
      <c r="C68" s="1" t="str">
        <f>a!B58</f>
        <v>0-1 fő</v>
      </c>
      <c r="D68" s="1" t="str">
        <f>a!D58</f>
        <v>Szakmai oklevél/ Szakképesítés</v>
      </c>
      <c r="E68" s="1" t="str">
        <f>a!F58</f>
        <v>Felső vezető</v>
      </c>
      <c r="F68" s="1" t="str">
        <f>a!H58</f>
        <v>Fizikai</v>
      </c>
      <c r="G68" s="1">
        <f>a!J58</f>
        <v>6</v>
      </c>
      <c r="H68" s="1" t="str">
        <f>a!L58</f>
        <v>Nagyon fontos</v>
      </c>
      <c r="I68" s="1" t="str">
        <f>a!N58</f>
        <v>Nagyon fontos</v>
      </c>
      <c r="J68" s="1" t="str">
        <f>a!P58</f>
        <v>Nagyon fontos</v>
      </c>
      <c r="K68" s="1" t="str">
        <f>a!R58</f>
        <v>Nagyon fontos</v>
      </c>
      <c r="L68" s="1" t="str">
        <f>a!T58</f>
        <v>Nagyon fontos</v>
      </c>
      <c r="M68" s="1">
        <f>a!V58</f>
        <v>6</v>
      </c>
      <c r="N68" s="1" t="str">
        <f>a!X58</f>
        <v>Teljes mértékben</v>
      </c>
      <c r="O68" s="1" t="str">
        <f>a!Z58</f>
        <v>Teljes mértékben</v>
      </c>
      <c r="P68" s="1" t="str">
        <f>a!AB58</f>
        <v>Teljes mértékben</v>
      </c>
      <c r="Q68" s="1" t="str">
        <f>a!AD58</f>
        <v>Teljes mértékben</v>
      </c>
      <c r="R68" s="1" t="str">
        <f>a!AF58</f>
        <v>Teljes mértékben</v>
      </c>
      <c r="S68" s="1" t="str">
        <f>a!AH58</f>
        <v>Teljes mértékben</v>
      </c>
      <c r="T68" s="1" t="str">
        <f>a!AJ58</f>
        <v>Teljes mértékben</v>
      </c>
      <c r="U68" s="1" t="str">
        <f>a!AL58</f>
        <v>Teljes mértékben</v>
      </c>
      <c r="V68" s="1" t="str">
        <f>a!AN58</f>
        <v>Teljes mértékben</v>
      </c>
      <c r="W68" s="1" t="str">
        <f>a!AP58</f>
        <v>Teljes mértékben</v>
      </c>
      <c r="X68" s="1" t="str">
        <f>a!AR58</f>
        <v>Teljes mértékben</v>
      </c>
      <c r="Y68" s="1" t="s">
        <v>160</v>
      </c>
      <c r="Z68" t="str" cm="1">
        <f t="array" ref="Z68">IFERROR(INDEX(C$13:C$500,MATCH(0,INDEX(COUNTIF(Z$12:Z67,C$13:C$500)+(C$13:C$500=""),), 0)), "")</f>
        <v/>
      </c>
      <c r="AA68" t="str" cm="1">
        <f t="array" ref="AA68">IFERROR(INDEX(D$13:D$500,MATCH(0,INDEX(COUNTIF(AA$12:AA67,D$13:D$500)+(D$13:D$500=""),), 0)), "")</f>
        <v/>
      </c>
      <c r="AB68" t="str" cm="1">
        <f t="array" ref="AB68">IFERROR(INDEX(E$13:E$500,MATCH(0,INDEX(COUNTIF(AB$12:AB67,E$13:E$500)+(E$13:E$500=""),), 0)), "")</f>
        <v/>
      </c>
      <c r="AC68" t="str" cm="1">
        <f t="array" ref="AC68">IFERROR(INDEX(F$13:F$500,MATCH(0,INDEX(COUNTIF(AC$12:AC67,F$13:F$500)+(F$13:F$500=""),), 0)), "")</f>
        <v/>
      </c>
      <c r="AD68" t="str" cm="1">
        <f t="array" ref="AD68">IFERROR(INDEX(G$13:G$500,MATCH(0,INDEX(COUNTIF(AD$12:AD67,G$13:G$500)+(G$13:G$500=""),), 0)), "")</f>
        <v/>
      </c>
      <c r="AE68" t="str" cm="1">
        <f t="array" ref="AE68">IFERROR(INDEX(H$13:H$500,MATCH(0,INDEX(COUNTIF(AE$12:AE67,H$13:H$500)+(H$13:H$500=""),), 0)), "")</f>
        <v/>
      </c>
      <c r="AF68" t="str" cm="1">
        <f t="array" ref="AF68">IFERROR(INDEX(I$13:I$500,MATCH(0,INDEX(COUNTIF(AF$12:AF67,I$13:I$500)+(I$13:I$500=""),), 0)), "")</f>
        <v/>
      </c>
      <c r="AG68" t="str" cm="1">
        <f t="array" ref="AG68">IFERROR(INDEX(J$13:J$500,MATCH(0,INDEX(COUNTIF(AG$12:AG67,J$13:J$500)+(J$13:J$500=""),), 0)), "")</f>
        <v/>
      </c>
      <c r="AH68" t="str" cm="1">
        <f t="array" ref="AH68">IFERROR(INDEX(K$13:K$500,MATCH(0,INDEX(COUNTIF(AH$12:AH67,K$13:K$500)+(K$13:K$500=""),), 0)), "")</f>
        <v/>
      </c>
      <c r="AI68" t="str" cm="1">
        <f t="array" ref="AI68">IFERROR(INDEX(L$13:L$500,MATCH(0,INDEX(COUNTIF(AI$12:AI67,L$13:L$500)+(L$13:L$500=""),), 0)), "")</f>
        <v/>
      </c>
      <c r="AJ68" t="str" cm="1">
        <f t="array" ref="AJ68">IFERROR(INDEX(M$13:M$500,MATCH(0,INDEX(COUNTIF(AJ$12:AJ67,M$13:M$500)+(M$13:M$500=""),), 0)), "")</f>
        <v/>
      </c>
      <c r="AK68" t="str" cm="1">
        <f t="array" ref="AK68">IFERROR(INDEX(N$13:N$500,MATCH(0,INDEX(COUNTIF(AK$12:AK67,N$13:N$500)+(N$13:N$500=""),), 0)), "")</f>
        <v/>
      </c>
      <c r="AL68" t="str" cm="1">
        <f t="array" ref="AL68">IFERROR(INDEX(O$13:O$500,MATCH(0,INDEX(COUNTIF(AL$12:AL67,O$13:O$500)+(O$13:O$500=""),), 0)), "")</f>
        <v/>
      </c>
      <c r="AM68" t="str" cm="1">
        <f t="array" ref="AM68">IFERROR(INDEX(P$13:P$500,MATCH(0,INDEX(COUNTIF(AM$12:AM67,P$13:P$500)+(P$13:P$500=""),), 0)), "")</f>
        <v/>
      </c>
      <c r="AN68" t="str" cm="1">
        <f t="array" ref="AN68">IFERROR(INDEX(Q$13:Q$500,MATCH(0,INDEX(COUNTIF(AN$12:AN67,Q$13:Q$500)+(Q$13:Q$500=""),), 0)), "")</f>
        <v/>
      </c>
      <c r="AO68" t="str" cm="1">
        <f t="array" ref="AO68">IFERROR(INDEX(R$13:R$500,MATCH(0,INDEX(COUNTIF(AO$12:AO67,R$13:R$500)+(R$13:R$500=""),), 0)), "")</f>
        <v/>
      </c>
      <c r="AP68" t="str" cm="1">
        <f t="array" ref="AP68">IFERROR(INDEX(S$13:S$500,MATCH(0,INDEX(COUNTIF(AP$12:AP67,S$13:S$500)+(S$13:S$500=""),), 0)), "")</f>
        <v/>
      </c>
      <c r="AQ68" t="str" cm="1">
        <f t="array" ref="AQ68">IFERROR(INDEX(T$13:T$500,MATCH(0,INDEX(COUNTIF(AQ$12:AQ67,T$13:T$500)+(T$13:T$500=""),), 0)), "")</f>
        <v/>
      </c>
      <c r="AR68" t="str" cm="1">
        <f t="array" ref="AR68">IFERROR(INDEX(U$13:U$500,MATCH(0,INDEX(COUNTIF(AR$12:AR67,U$13:U$500)+(U$13:U$500=""),), 0)), "")</f>
        <v/>
      </c>
      <c r="AS68" t="str" cm="1">
        <f t="array" ref="AS68">IFERROR(INDEX(V$13:V$500,MATCH(0,INDEX(COUNTIF(AS$12:AS67,V$13:V$500)+(V$13:V$500=""),), 0)), "")</f>
        <v/>
      </c>
      <c r="AT68" t="str" cm="1">
        <f t="array" ref="AT68">IFERROR(INDEX(W$13:W$500,MATCH(0,INDEX(COUNTIF(AT$12:AT67,W$13:W$500)+(W$13:W$500=""),), 0)), "")</f>
        <v/>
      </c>
      <c r="AU68" t="str" cm="1">
        <f t="array" ref="AU68">IFERROR(INDEX(X$13:X$500,MATCH(0,INDEX(COUNTIF(AU$12:AU67,X$13:X$500)+(X$13:X$500=""),), 0)), "")</f>
        <v/>
      </c>
    </row>
    <row r="69" spans="3:47" x14ac:dyDescent="0.25">
      <c r="C69" s="1" t="str">
        <f>a!B59</f>
        <v>0-1 fő</v>
      </c>
      <c r="D69" s="1" t="str">
        <f>a!D59</f>
        <v>Érettségi</v>
      </c>
      <c r="E69" s="1" t="str">
        <f>a!F59</f>
        <v>Vezető</v>
      </c>
      <c r="F69" s="1" t="str">
        <f>a!H59</f>
        <v>Fizikai</v>
      </c>
      <c r="G69" s="1">
        <f>a!J59</f>
        <v>6</v>
      </c>
      <c r="H69" s="1" t="str">
        <f>a!L59</f>
        <v>Fontos</v>
      </c>
      <c r="I69" s="1" t="str">
        <f>a!N59</f>
        <v>Fontos</v>
      </c>
      <c r="J69" s="1" t="str">
        <f>a!P59</f>
        <v>Fontos</v>
      </c>
      <c r="K69" s="1" t="str">
        <f>a!R59</f>
        <v>Fontos</v>
      </c>
      <c r="L69" s="1" t="str">
        <f>a!T59</f>
        <v>Fontos</v>
      </c>
      <c r="M69" s="1">
        <f>a!V59</f>
        <v>1</v>
      </c>
      <c r="N69" s="1" t="str">
        <f>a!X59</f>
        <v>Teljes mértékben</v>
      </c>
      <c r="O69" s="1" t="str">
        <f>a!Z59</f>
        <v>Teljes mértékben</v>
      </c>
      <c r="P69" s="1" t="str">
        <f>a!AB59</f>
        <v>Teljes mértékben</v>
      </c>
      <c r="Q69" s="1" t="str">
        <f>a!AD59</f>
        <v>Teljes mértékben</v>
      </c>
      <c r="R69" s="1" t="str">
        <f>a!AF59</f>
        <v>Teljes mértékben</v>
      </c>
      <c r="S69" s="1" t="str">
        <f>a!AH59</f>
        <v>Teljes mértékben</v>
      </c>
      <c r="T69" s="1" t="str">
        <f>a!AJ59</f>
        <v>Teljes mértékben</v>
      </c>
      <c r="U69" s="1" t="str">
        <f>a!AL59</f>
        <v>Teljes mértékben</v>
      </c>
      <c r="V69" s="1" t="str">
        <f>a!AN59</f>
        <v>Teljes mértékben</v>
      </c>
      <c r="W69" s="1" t="str">
        <f>a!AP59</f>
        <v>Teljes mértékben</v>
      </c>
      <c r="X69" s="1" t="str">
        <f>a!AR59</f>
        <v>Teljes mértékben</v>
      </c>
      <c r="Y69" s="1" t="s">
        <v>160</v>
      </c>
      <c r="Z69" t="str" cm="1">
        <f t="array" ref="Z69">IFERROR(INDEX(C$13:C$500,MATCH(0,INDEX(COUNTIF(Z$12:Z68,C$13:C$500)+(C$13:C$500=""),), 0)), "")</f>
        <v/>
      </c>
      <c r="AA69" t="str" cm="1">
        <f t="array" ref="AA69">IFERROR(INDEX(D$13:D$500,MATCH(0,INDEX(COUNTIF(AA$12:AA68,D$13:D$500)+(D$13:D$500=""),), 0)), "")</f>
        <v/>
      </c>
      <c r="AB69" t="str" cm="1">
        <f t="array" ref="AB69">IFERROR(INDEX(E$13:E$500,MATCH(0,INDEX(COUNTIF(AB$12:AB68,E$13:E$500)+(E$13:E$500=""),), 0)), "")</f>
        <v/>
      </c>
      <c r="AC69" t="str" cm="1">
        <f t="array" ref="AC69">IFERROR(INDEX(F$13:F$500,MATCH(0,INDEX(COUNTIF(AC$12:AC68,F$13:F$500)+(F$13:F$500=""),), 0)), "")</f>
        <v/>
      </c>
      <c r="AD69" t="str" cm="1">
        <f t="array" ref="AD69">IFERROR(INDEX(G$13:G$500,MATCH(0,INDEX(COUNTIF(AD$12:AD68,G$13:G$500)+(G$13:G$500=""),), 0)), "")</f>
        <v/>
      </c>
      <c r="AE69" t="str" cm="1">
        <f t="array" ref="AE69">IFERROR(INDEX(H$13:H$500,MATCH(0,INDEX(COUNTIF(AE$12:AE68,H$13:H$500)+(H$13:H$500=""),), 0)), "")</f>
        <v/>
      </c>
      <c r="AF69" t="str" cm="1">
        <f t="array" ref="AF69">IFERROR(INDEX(I$13:I$500,MATCH(0,INDEX(COUNTIF(AF$12:AF68,I$13:I$500)+(I$13:I$500=""),), 0)), "")</f>
        <v/>
      </c>
      <c r="AG69" t="str" cm="1">
        <f t="array" ref="AG69">IFERROR(INDEX(J$13:J$500,MATCH(0,INDEX(COUNTIF(AG$12:AG68,J$13:J$500)+(J$13:J$500=""),), 0)), "")</f>
        <v/>
      </c>
      <c r="AH69" t="str" cm="1">
        <f t="array" ref="AH69">IFERROR(INDEX(K$13:K$500,MATCH(0,INDEX(COUNTIF(AH$12:AH68,K$13:K$500)+(K$13:K$500=""),), 0)), "")</f>
        <v/>
      </c>
      <c r="AI69" t="str" cm="1">
        <f t="array" ref="AI69">IFERROR(INDEX(L$13:L$500,MATCH(0,INDEX(COUNTIF(AI$12:AI68,L$13:L$500)+(L$13:L$500=""),), 0)), "")</f>
        <v/>
      </c>
      <c r="AJ69" t="str" cm="1">
        <f t="array" ref="AJ69">IFERROR(INDEX(M$13:M$500,MATCH(0,INDEX(COUNTIF(AJ$12:AJ68,M$13:M$500)+(M$13:M$500=""),), 0)), "")</f>
        <v/>
      </c>
      <c r="AK69" t="str" cm="1">
        <f t="array" ref="AK69">IFERROR(INDEX(N$13:N$500,MATCH(0,INDEX(COUNTIF(AK$12:AK68,N$13:N$500)+(N$13:N$500=""),), 0)), "")</f>
        <v/>
      </c>
      <c r="AL69" t="str" cm="1">
        <f t="array" ref="AL69">IFERROR(INDEX(O$13:O$500,MATCH(0,INDEX(COUNTIF(AL$12:AL68,O$13:O$500)+(O$13:O$500=""),), 0)), "")</f>
        <v/>
      </c>
      <c r="AM69" t="str" cm="1">
        <f t="array" ref="AM69">IFERROR(INDEX(P$13:P$500,MATCH(0,INDEX(COUNTIF(AM$12:AM68,P$13:P$500)+(P$13:P$500=""),), 0)), "")</f>
        <v/>
      </c>
      <c r="AN69" t="str" cm="1">
        <f t="array" ref="AN69">IFERROR(INDEX(Q$13:Q$500,MATCH(0,INDEX(COUNTIF(AN$12:AN68,Q$13:Q$500)+(Q$13:Q$500=""),), 0)), "")</f>
        <v/>
      </c>
      <c r="AO69" t="str" cm="1">
        <f t="array" ref="AO69">IFERROR(INDEX(R$13:R$500,MATCH(0,INDEX(COUNTIF(AO$12:AO68,R$13:R$500)+(R$13:R$500=""),), 0)), "")</f>
        <v/>
      </c>
      <c r="AP69" t="str" cm="1">
        <f t="array" ref="AP69">IFERROR(INDEX(S$13:S$500,MATCH(0,INDEX(COUNTIF(AP$12:AP68,S$13:S$500)+(S$13:S$500=""),), 0)), "")</f>
        <v/>
      </c>
      <c r="AQ69" t="str" cm="1">
        <f t="array" ref="AQ69">IFERROR(INDEX(T$13:T$500,MATCH(0,INDEX(COUNTIF(AQ$12:AQ68,T$13:T$500)+(T$13:T$500=""),), 0)), "")</f>
        <v/>
      </c>
      <c r="AR69" t="str" cm="1">
        <f t="array" ref="AR69">IFERROR(INDEX(U$13:U$500,MATCH(0,INDEX(COUNTIF(AR$12:AR68,U$13:U$500)+(U$13:U$500=""),), 0)), "")</f>
        <v/>
      </c>
      <c r="AS69" t="str" cm="1">
        <f t="array" ref="AS69">IFERROR(INDEX(V$13:V$500,MATCH(0,INDEX(COUNTIF(AS$12:AS68,V$13:V$500)+(V$13:V$500=""),), 0)), "")</f>
        <v/>
      </c>
      <c r="AT69" t="str" cm="1">
        <f t="array" ref="AT69">IFERROR(INDEX(W$13:W$500,MATCH(0,INDEX(COUNTIF(AT$12:AT68,W$13:W$500)+(W$13:W$500=""),), 0)), "")</f>
        <v/>
      </c>
      <c r="AU69" t="str" cm="1">
        <f t="array" ref="AU69">IFERROR(INDEX(X$13:X$500,MATCH(0,INDEX(COUNTIF(AU$12:AU68,X$13:X$500)+(X$13:X$500=""),), 0)), "")</f>
        <v/>
      </c>
    </row>
    <row r="70" spans="3:47" x14ac:dyDescent="0.25">
      <c r="C70" s="1" t="str">
        <f>a!B60</f>
        <v>2-10 fő</v>
      </c>
      <c r="D70" s="1" t="str">
        <f>a!D60</f>
        <v>Érettségi</v>
      </c>
      <c r="E70" s="1" t="str">
        <f>a!F60</f>
        <v>Vezető</v>
      </c>
      <c r="F70" s="1" t="str">
        <f>a!H60</f>
        <v>Fizikai</v>
      </c>
      <c r="G70" s="1">
        <f>a!J60</f>
        <v>0</v>
      </c>
      <c r="H70" s="1" t="str">
        <f>a!L60</f>
        <v>Nagyon fontos</v>
      </c>
      <c r="I70" s="1">
        <f>a!N60</f>
        <v>0</v>
      </c>
      <c r="J70" s="1" t="str">
        <f>a!P60</f>
        <v>Fontos</v>
      </c>
      <c r="K70" s="1" t="str">
        <f>a!R60</f>
        <v>Nagyon fontos</v>
      </c>
      <c r="L70" s="1" t="str">
        <f>a!T60</f>
        <v>Nagyon fontos</v>
      </c>
      <c r="M70" s="1">
        <f>a!V60</f>
        <v>1</v>
      </c>
      <c r="N70" s="1" t="str">
        <f>a!X60</f>
        <v>Teljes mértékben</v>
      </c>
      <c r="O70" s="1" t="str">
        <f>a!Z60</f>
        <v>Teljes mértékben</v>
      </c>
      <c r="P70" s="1" t="str">
        <f>a!AB60</f>
        <v>Teljes mértékben</v>
      </c>
      <c r="Q70" s="1" t="str">
        <f>a!AD60</f>
        <v>Teljes mértékben</v>
      </c>
      <c r="R70" s="1" t="str">
        <f>a!AF60</f>
        <v>Teljes mértékben</v>
      </c>
      <c r="S70" s="1" t="str">
        <f>a!AH60</f>
        <v>Teljes mértékben</v>
      </c>
      <c r="T70" s="1" t="str">
        <f>a!AJ60</f>
        <v>Teljes mértékben</v>
      </c>
      <c r="U70" s="1">
        <f>a!AL60</f>
        <v>0</v>
      </c>
      <c r="V70" s="1">
        <f>a!AN60</f>
        <v>0</v>
      </c>
      <c r="W70" s="1">
        <f>a!AP60</f>
        <v>0</v>
      </c>
      <c r="X70" s="1" t="str">
        <f>a!AR60</f>
        <v>Teljes mértékben</v>
      </c>
      <c r="Y70" s="1" t="s">
        <v>160</v>
      </c>
      <c r="Z70" t="str" cm="1">
        <f t="array" ref="Z70">IFERROR(INDEX(C$13:C$500,MATCH(0,INDEX(COUNTIF(Z$12:Z69,C$13:C$500)+(C$13:C$500=""),), 0)), "")</f>
        <v/>
      </c>
      <c r="AA70" t="str" cm="1">
        <f t="array" ref="AA70">IFERROR(INDEX(D$13:D$500,MATCH(0,INDEX(COUNTIF(AA$12:AA69,D$13:D$500)+(D$13:D$500=""),), 0)), "")</f>
        <v/>
      </c>
      <c r="AB70" t="str" cm="1">
        <f t="array" ref="AB70">IFERROR(INDEX(E$13:E$500,MATCH(0,INDEX(COUNTIF(AB$12:AB69,E$13:E$500)+(E$13:E$500=""),), 0)), "")</f>
        <v/>
      </c>
      <c r="AC70" t="str" cm="1">
        <f t="array" ref="AC70">IFERROR(INDEX(F$13:F$500,MATCH(0,INDEX(COUNTIF(AC$12:AC69,F$13:F$500)+(F$13:F$500=""),), 0)), "")</f>
        <v/>
      </c>
      <c r="AD70" t="str" cm="1">
        <f t="array" ref="AD70">IFERROR(INDEX(G$13:G$500,MATCH(0,INDEX(COUNTIF(AD$12:AD69,G$13:G$500)+(G$13:G$500=""),), 0)), "")</f>
        <v/>
      </c>
      <c r="AE70" t="str" cm="1">
        <f t="array" ref="AE70">IFERROR(INDEX(H$13:H$500,MATCH(0,INDEX(COUNTIF(AE$12:AE69,H$13:H$500)+(H$13:H$500=""),), 0)), "")</f>
        <v/>
      </c>
      <c r="AF70" t="str" cm="1">
        <f t="array" ref="AF70">IFERROR(INDEX(I$13:I$500,MATCH(0,INDEX(COUNTIF(AF$12:AF69,I$13:I$500)+(I$13:I$500=""),), 0)), "")</f>
        <v/>
      </c>
      <c r="AG70" t="str" cm="1">
        <f t="array" ref="AG70">IFERROR(INDEX(J$13:J$500,MATCH(0,INDEX(COUNTIF(AG$12:AG69,J$13:J$500)+(J$13:J$500=""),), 0)), "")</f>
        <v/>
      </c>
      <c r="AH70" t="str" cm="1">
        <f t="array" ref="AH70">IFERROR(INDEX(K$13:K$500,MATCH(0,INDEX(COUNTIF(AH$12:AH69,K$13:K$500)+(K$13:K$500=""),), 0)), "")</f>
        <v/>
      </c>
      <c r="AI70" t="str" cm="1">
        <f t="array" ref="AI70">IFERROR(INDEX(L$13:L$500,MATCH(0,INDEX(COUNTIF(AI$12:AI69,L$13:L$500)+(L$13:L$500=""),), 0)), "")</f>
        <v/>
      </c>
      <c r="AJ70" t="str" cm="1">
        <f t="array" ref="AJ70">IFERROR(INDEX(M$13:M$500,MATCH(0,INDEX(COUNTIF(AJ$12:AJ69,M$13:M$500)+(M$13:M$500=""),), 0)), "")</f>
        <v/>
      </c>
      <c r="AK70" t="str" cm="1">
        <f t="array" ref="AK70">IFERROR(INDEX(N$13:N$500,MATCH(0,INDEX(COUNTIF(AK$12:AK69,N$13:N$500)+(N$13:N$500=""),), 0)), "")</f>
        <v/>
      </c>
      <c r="AL70" t="str" cm="1">
        <f t="array" ref="AL70">IFERROR(INDEX(O$13:O$500,MATCH(0,INDEX(COUNTIF(AL$12:AL69,O$13:O$500)+(O$13:O$500=""),), 0)), "")</f>
        <v/>
      </c>
      <c r="AM70" t="str" cm="1">
        <f t="array" ref="AM70">IFERROR(INDEX(P$13:P$500,MATCH(0,INDEX(COUNTIF(AM$12:AM69,P$13:P$500)+(P$13:P$500=""),), 0)), "")</f>
        <v/>
      </c>
      <c r="AN70" t="str" cm="1">
        <f t="array" ref="AN70">IFERROR(INDEX(Q$13:Q$500,MATCH(0,INDEX(COUNTIF(AN$12:AN69,Q$13:Q$500)+(Q$13:Q$500=""),), 0)), "")</f>
        <v/>
      </c>
      <c r="AO70" t="str" cm="1">
        <f t="array" ref="AO70">IFERROR(INDEX(R$13:R$500,MATCH(0,INDEX(COUNTIF(AO$12:AO69,R$13:R$500)+(R$13:R$500=""),), 0)), "")</f>
        <v/>
      </c>
      <c r="AP70" t="str" cm="1">
        <f t="array" ref="AP70">IFERROR(INDEX(S$13:S$500,MATCH(0,INDEX(COUNTIF(AP$12:AP69,S$13:S$500)+(S$13:S$500=""),), 0)), "")</f>
        <v/>
      </c>
      <c r="AQ70" t="str" cm="1">
        <f t="array" ref="AQ70">IFERROR(INDEX(T$13:T$500,MATCH(0,INDEX(COUNTIF(AQ$12:AQ69,T$13:T$500)+(T$13:T$500=""),), 0)), "")</f>
        <v/>
      </c>
      <c r="AR70" t="str" cm="1">
        <f t="array" ref="AR70">IFERROR(INDEX(U$13:U$500,MATCH(0,INDEX(COUNTIF(AR$12:AR69,U$13:U$500)+(U$13:U$500=""),), 0)), "")</f>
        <v/>
      </c>
      <c r="AS70" t="str" cm="1">
        <f t="array" ref="AS70">IFERROR(INDEX(V$13:V$500,MATCH(0,INDEX(COUNTIF(AS$12:AS69,V$13:V$500)+(V$13:V$500=""),), 0)), "")</f>
        <v/>
      </c>
      <c r="AT70" t="str" cm="1">
        <f t="array" ref="AT70">IFERROR(INDEX(W$13:W$500,MATCH(0,INDEX(COUNTIF(AT$12:AT69,W$13:W$500)+(W$13:W$500=""),), 0)), "")</f>
        <v/>
      </c>
      <c r="AU70" t="str" cm="1">
        <f t="array" ref="AU70">IFERROR(INDEX(X$13:X$500,MATCH(0,INDEX(COUNTIF(AU$12:AU69,X$13:X$500)+(X$13:X$500=""),), 0)), "")</f>
        <v/>
      </c>
    </row>
    <row r="71" spans="3:47" x14ac:dyDescent="0.25">
      <c r="C71" s="1" t="str">
        <f>a!B61</f>
        <v>2-10 fő</v>
      </c>
      <c r="D71" s="1" t="str">
        <f>a!D61</f>
        <v>Érettségi</v>
      </c>
      <c r="E71" s="1" t="str">
        <f>a!F61</f>
        <v>Alkalmazott</v>
      </c>
      <c r="F71" s="1" t="str">
        <f>a!H61</f>
        <v>Fizikai</v>
      </c>
      <c r="G71" s="1">
        <f>a!J61</f>
        <v>4</v>
      </c>
      <c r="H71" s="1" t="str">
        <f>a!L61</f>
        <v>Nagyon fontos</v>
      </c>
      <c r="I71" s="1" t="str">
        <f>a!N61</f>
        <v>Fontos</v>
      </c>
      <c r="J71" s="1" t="str">
        <f>a!P61</f>
        <v>Nagyon fontos</v>
      </c>
      <c r="K71" s="1" t="str">
        <f>a!R61</f>
        <v>Nagyon fontos</v>
      </c>
      <c r="L71" s="1" t="str">
        <f>a!T61</f>
        <v>Fontos</v>
      </c>
      <c r="M71" s="1">
        <f>a!V61</f>
        <v>3</v>
      </c>
      <c r="N71" s="1" t="str">
        <f>a!X61</f>
        <v>Teljes mértékben</v>
      </c>
      <c r="O71" s="1" t="str">
        <f>a!Z61</f>
        <v>Közepesen</v>
      </c>
      <c r="P71" s="1" t="str">
        <f>a!AB61</f>
        <v>Közepesen</v>
      </c>
      <c r="Q71" s="1" t="str">
        <f>a!AD61</f>
        <v>Teljes mértékben</v>
      </c>
      <c r="R71" s="1" t="str">
        <f>a!AF61</f>
        <v>Teljes mértékben</v>
      </c>
      <c r="S71" s="1" t="str">
        <f>a!AH61</f>
        <v>Teljes mértékben</v>
      </c>
      <c r="T71" s="1" t="str">
        <f>a!AJ61</f>
        <v>Teljes mértékben</v>
      </c>
      <c r="U71" s="1" t="str">
        <f>a!AL61</f>
        <v>Elégedett,de lehetne jobb</v>
      </c>
      <c r="V71" s="1" t="str">
        <f>a!AN61</f>
        <v>Elégedett,de lehetne jobb</v>
      </c>
      <c r="W71" s="1" t="str">
        <f>a!AP61</f>
        <v>Elégedett,de lehetne jobb</v>
      </c>
      <c r="X71" s="1" t="str">
        <f>a!AR61</f>
        <v>Teljes mértékben</v>
      </c>
      <c r="Y71" s="1" t="s">
        <v>160</v>
      </c>
      <c r="Z71" t="str" cm="1">
        <f t="array" ref="Z71">IFERROR(INDEX(C$13:C$500,MATCH(0,INDEX(COUNTIF(Z$12:Z70,C$13:C$500)+(C$13:C$500=""),), 0)), "")</f>
        <v/>
      </c>
      <c r="AA71" t="str" cm="1">
        <f t="array" ref="AA71">IFERROR(INDEX(D$13:D$500,MATCH(0,INDEX(COUNTIF(AA$12:AA70,D$13:D$500)+(D$13:D$500=""),), 0)), "")</f>
        <v/>
      </c>
      <c r="AB71" t="str" cm="1">
        <f t="array" ref="AB71">IFERROR(INDEX(E$13:E$500,MATCH(0,INDEX(COUNTIF(AB$12:AB70,E$13:E$500)+(E$13:E$500=""),), 0)), "")</f>
        <v/>
      </c>
      <c r="AC71" t="str" cm="1">
        <f t="array" ref="AC71">IFERROR(INDEX(F$13:F$500,MATCH(0,INDEX(COUNTIF(AC$12:AC70,F$13:F$500)+(F$13:F$500=""),), 0)), "")</f>
        <v/>
      </c>
      <c r="AD71" t="str" cm="1">
        <f t="array" ref="AD71">IFERROR(INDEX(G$13:G$500,MATCH(0,INDEX(COUNTIF(AD$12:AD70,G$13:G$500)+(G$13:G$500=""),), 0)), "")</f>
        <v/>
      </c>
      <c r="AE71" t="str" cm="1">
        <f t="array" ref="AE71">IFERROR(INDEX(H$13:H$500,MATCH(0,INDEX(COUNTIF(AE$12:AE70,H$13:H$500)+(H$13:H$500=""),), 0)), "")</f>
        <v/>
      </c>
      <c r="AF71" t="str" cm="1">
        <f t="array" ref="AF71">IFERROR(INDEX(I$13:I$500,MATCH(0,INDEX(COUNTIF(AF$12:AF70,I$13:I$500)+(I$13:I$500=""),), 0)), "")</f>
        <v/>
      </c>
      <c r="AG71" t="str" cm="1">
        <f t="array" ref="AG71">IFERROR(INDEX(J$13:J$500,MATCH(0,INDEX(COUNTIF(AG$12:AG70,J$13:J$500)+(J$13:J$500=""),), 0)), "")</f>
        <v/>
      </c>
      <c r="AH71" t="str" cm="1">
        <f t="array" ref="AH71">IFERROR(INDEX(K$13:K$500,MATCH(0,INDEX(COUNTIF(AH$12:AH70,K$13:K$500)+(K$13:K$500=""),), 0)), "")</f>
        <v/>
      </c>
      <c r="AI71" t="str" cm="1">
        <f t="array" ref="AI71">IFERROR(INDEX(L$13:L$500,MATCH(0,INDEX(COUNTIF(AI$12:AI70,L$13:L$500)+(L$13:L$500=""),), 0)), "")</f>
        <v/>
      </c>
      <c r="AJ71" t="str" cm="1">
        <f t="array" ref="AJ71">IFERROR(INDEX(M$13:M$500,MATCH(0,INDEX(COUNTIF(AJ$12:AJ70,M$13:M$500)+(M$13:M$500=""),), 0)), "")</f>
        <v/>
      </c>
      <c r="AK71" t="str" cm="1">
        <f t="array" ref="AK71">IFERROR(INDEX(N$13:N$500,MATCH(0,INDEX(COUNTIF(AK$12:AK70,N$13:N$500)+(N$13:N$500=""),), 0)), "")</f>
        <v/>
      </c>
      <c r="AL71" t="str" cm="1">
        <f t="array" ref="AL71">IFERROR(INDEX(O$13:O$500,MATCH(0,INDEX(COUNTIF(AL$12:AL70,O$13:O$500)+(O$13:O$500=""),), 0)), "")</f>
        <v/>
      </c>
      <c r="AM71" t="str" cm="1">
        <f t="array" ref="AM71">IFERROR(INDEX(P$13:P$500,MATCH(0,INDEX(COUNTIF(AM$12:AM70,P$13:P$500)+(P$13:P$500=""),), 0)), "")</f>
        <v/>
      </c>
      <c r="AN71" t="str" cm="1">
        <f t="array" ref="AN71">IFERROR(INDEX(Q$13:Q$500,MATCH(0,INDEX(COUNTIF(AN$12:AN70,Q$13:Q$500)+(Q$13:Q$500=""),), 0)), "")</f>
        <v/>
      </c>
      <c r="AO71" t="str" cm="1">
        <f t="array" ref="AO71">IFERROR(INDEX(R$13:R$500,MATCH(0,INDEX(COUNTIF(AO$12:AO70,R$13:R$500)+(R$13:R$500=""),), 0)), "")</f>
        <v/>
      </c>
      <c r="AP71" t="str" cm="1">
        <f t="array" ref="AP71">IFERROR(INDEX(S$13:S$500,MATCH(0,INDEX(COUNTIF(AP$12:AP70,S$13:S$500)+(S$13:S$500=""),), 0)), "")</f>
        <v/>
      </c>
      <c r="AQ71" t="str" cm="1">
        <f t="array" ref="AQ71">IFERROR(INDEX(T$13:T$500,MATCH(0,INDEX(COUNTIF(AQ$12:AQ70,T$13:T$500)+(T$13:T$500=""),), 0)), "")</f>
        <v/>
      </c>
      <c r="AR71" t="str" cm="1">
        <f t="array" ref="AR71">IFERROR(INDEX(U$13:U$500,MATCH(0,INDEX(COUNTIF(AR$12:AR70,U$13:U$500)+(U$13:U$500=""),), 0)), "")</f>
        <v/>
      </c>
      <c r="AS71" t="str" cm="1">
        <f t="array" ref="AS71">IFERROR(INDEX(V$13:V$500,MATCH(0,INDEX(COUNTIF(AS$12:AS70,V$13:V$500)+(V$13:V$500=""),), 0)), "")</f>
        <v/>
      </c>
      <c r="AT71" t="str" cm="1">
        <f t="array" ref="AT71">IFERROR(INDEX(W$13:W$500,MATCH(0,INDEX(COUNTIF(AT$12:AT70,W$13:W$500)+(W$13:W$500=""),), 0)), "")</f>
        <v/>
      </c>
      <c r="AU71" t="str" cm="1">
        <f t="array" ref="AU71">IFERROR(INDEX(X$13:X$500,MATCH(0,INDEX(COUNTIF(AU$12:AU70,X$13:X$500)+(X$13:X$500=""),), 0)), "")</f>
        <v/>
      </c>
    </row>
    <row r="72" spans="3:47" x14ac:dyDescent="0.25">
      <c r="C72" s="1" t="str">
        <f>a!B62</f>
        <v>100 fő fölött</v>
      </c>
      <c r="D72" s="1" t="str">
        <f>a!D62</f>
        <v>Főiskola</v>
      </c>
      <c r="E72" s="1" t="str">
        <f>a!F62</f>
        <v>Alkalmazott</v>
      </c>
      <c r="F72" s="1" t="str">
        <f>a!H62</f>
        <v>Szellemi</v>
      </c>
      <c r="G72" s="1">
        <f>a!J62</f>
        <v>4</v>
      </c>
      <c r="H72" s="1" t="str">
        <f>a!L62</f>
        <v>Fontos</v>
      </c>
      <c r="I72" s="1" t="str">
        <f>a!N62</f>
        <v>Nagyon fontos</v>
      </c>
      <c r="J72" s="1" t="str">
        <f>a!P62</f>
        <v>Közepesen Fontos</v>
      </c>
      <c r="K72" s="1" t="str">
        <f>a!R62</f>
        <v>Közepesen Fontos</v>
      </c>
      <c r="L72" s="1" t="str">
        <f>a!T62</f>
        <v>Fontos</v>
      </c>
      <c r="M72" s="1">
        <f>a!V62</f>
        <v>3</v>
      </c>
      <c r="N72" s="1" t="str">
        <f>a!X62</f>
        <v>Teljes mértékben</v>
      </c>
      <c r="O72" s="1" t="str">
        <f>a!Z62</f>
        <v>Teljes mértékben</v>
      </c>
      <c r="P72" s="1" t="str">
        <f>a!AB62</f>
        <v>Közepesen</v>
      </c>
      <c r="Q72" s="1" t="str">
        <f>a!AD62</f>
        <v>Egyáltalán nem</v>
      </c>
      <c r="R72" s="1" t="str">
        <f>a!AF62</f>
        <v>Teljes mértékben</v>
      </c>
      <c r="S72" s="1" t="str">
        <f>a!AH62</f>
        <v>Teljes mértékben</v>
      </c>
      <c r="T72" s="1" t="str">
        <f>a!AJ62</f>
        <v>Közepesen</v>
      </c>
      <c r="U72" s="1" t="str">
        <f>a!AL62</f>
        <v>Elégedett,de lehetne jobb</v>
      </c>
      <c r="V72" s="1" t="str">
        <f>a!AN62</f>
        <v>Kevésbé</v>
      </c>
      <c r="W72" s="1" t="str">
        <f>a!AP62</f>
        <v>Elégedett,de lehetne jobb</v>
      </c>
      <c r="X72" s="1" t="str">
        <f>a!AR62</f>
        <v>Elégedett,de lehetne jobb</v>
      </c>
      <c r="Y72" s="1" t="s">
        <v>160</v>
      </c>
      <c r="Z72" t="str" cm="1">
        <f t="array" ref="Z72">IFERROR(INDEX(C$13:C$500,MATCH(0,INDEX(COUNTIF(Z$12:Z71,C$13:C$500)+(C$13:C$500=""),), 0)), "")</f>
        <v/>
      </c>
      <c r="AA72" t="str" cm="1">
        <f t="array" ref="AA72">IFERROR(INDEX(D$13:D$500,MATCH(0,INDEX(COUNTIF(AA$12:AA71,D$13:D$500)+(D$13:D$500=""),), 0)), "")</f>
        <v/>
      </c>
      <c r="AB72" t="str" cm="1">
        <f t="array" ref="AB72">IFERROR(INDEX(E$13:E$500,MATCH(0,INDEX(COUNTIF(AB$12:AB71,E$13:E$500)+(E$13:E$500=""),), 0)), "")</f>
        <v/>
      </c>
      <c r="AC72" t="str" cm="1">
        <f t="array" ref="AC72">IFERROR(INDEX(F$13:F$500,MATCH(0,INDEX(COUNTIF(AC$12:AC71,F$13:F$500)+(F$13:F$500=""),), 0)), "")</f>
        <v/>
      </c>
      <c r="AD72" t="str" cm="1">
        <f t="array" ref="AD72">IFERROR(INDEX(G$13:G$500,MATCH(0,INDEX(COUNTIF(AD$12:AD71,G$13:G$500)+(G$13:G$500=""),), 0)), "")</f>
        <v/>
      </c>
      <c r="AE72" t="str" cm="1">
        <f t="array" ref="AE72">IFERROR(INDEX(H$13:H$500,MATCH(0,INDEX(COUNTIF(AE$12:AE71,H$13:H$500)+(H$13:H$500=""),), 0)), "")</f>
        <v/>
      </c>
      <c r="AF72" t="str" cm="1">
        <f t="array" ref="AF72">IFERROR(INDEX(I$13:I$500,MATCH(0,INDEX(COUNTIF(AF$12:AF71,I$13:I$500)+(I$13:I$500=""),), 0)), "")</f>
        <v/>
      </c>
      <c r="AG72" t="str" cm="1">
        <f t="array" ref="AG72">IFERROR(INDEX(J$13:J$500,MATCH(0,INDEX(COUNTIF(AG$12:AG71,J$13:J$500)+(J$13:J$500=""),), 0)), "")</f>
        <v/>
      </c>
      <c r="AH72" t="str" cm="1">
        <f t="array" ref="AH72">IFERROR(INDEX(K$13:K$500,MATCH(0,INDEX(COUNTIF(AH$12:AH71,K$13:K$500)+(K$13:K$500=""),), 0)), "")</f>
        <v/>
      </c>
      <c r="AI72" t="str" cm="1">
        <f t="array" ref="AI72">IFERROR(INDEX(L$13:L$500,MATCH(0,INDEX(COUNTIF(AI$12:AI71,L$13:L$500)+(L$13:L$500=""),), 0)), "")</f>
        <v/>
      </c>
      <c r="AJ72" t="str" cm="1">
        <f t="array" ref="AJ72">IFERROR(INDEX(M$13:M$500,MATCH(0,INDEX(COUNTIF(AJ$12:AJ71,M$13:M$500)+(M$13:M$500=""),), 0)), "")</f>
        <v/>
      </c>
      <c r="AK72" t="str" cm="1">
        <f t="array" ref="AK72">IFERROR(INDEX(N$13:N$500,MATCH(0,INDEX(COUNTIF(AK$12:AK71,N$13:N$500)+(N$13:N$500=""),), 0)), "")</f>
        <v/>
      </c>
      <c r="AL72" t="str" cm="1">
        <f t="array" ref="AL72">IFERROR(INDEX(O$13:O$500,MATCH(0,INDEX(COUNTIF(AL$12:AL71,O$13:O$500)+(O$13:O$500=""),), 0)), "")</f>
        <v/>
      </c>
      <c r="AM72" t="str" cm="1">
        <f t="array" ref="AM72">IFERROR(INDEX(P$13:P$500,MATCH(0,INDEX(COUNTIF(AM$12:AM71,P$13:P$500)+(P$13:P$500=""),), 0)), "")</f>
        <v/>
      </c>
      <c r="AN72" t="str" cm="1">
        <f t="array" ref="AN72">IFERROR(INDEX(Q$13:Q$500,MATCH(0,INDEX(COUNTIF(AN$12:AN71,Q$13:Q$500)+(Q$13:Q$500=""),), 0)), "")</f>
        <v/>
      </c>
      <c r="AO72" t="str" cm="1">
        <f t="array" ref="AO72">IFERROR(INDEX(R$13:R$500,MATCH(0,INDEX(COUNTIF(AO$12:AO71,R$13:R$500)+(R$13:R$500=""),), 0)), "")</f>
        <v/>
      </c>
      <c r="AP72" t="str" cm="1">
        <f t="array" ref="AP72">IFERROR(INDEX(S$13:S$500,MATCH(0,INDEX(COUNTIF(AP$12:AP71,S$13:S$500)+(S$13:S$500=""),), 0)), "")</f>
        <v/>
      </c>
      <c r="AQ72" t="str" cm="1">
        <f t="array" ref="AQ72">IFERROR(INDEX(T$13:T$500,MATCH(0,INDEX(COUNTIF(AQ$12:AQ71,T$13:T$500)+(T$13:T$500=""),), 0)), "")</f>
        <v/>
      </c>
      <c r="AR72" t="str" cm="1">
        <f t="array" ref="AR72">IFERROR(INDEX(U$13:U$500,MATCH(0,INDEX(COUNTIF(AR$12:AR71,U$13:U$500)+(U$13:U$500=""),), 0)), "")</f>
        <v/>
      </c>
      <c r="AS72" t="str" cm="1">
        <f t="array" ref="AS72">IFERROR(INDEX(V$13:V$500,MATCH(0,INDEX(COUNTIF(AS$12:AS71,V$13:V$500)+(V$13:V$500=""),), 0)), "")</f>
        <v/>
      </c>
      <c r="AT72" t="str" cm="1">
        <f t="array" ref="AT72">IFERROR(INDEX(W$13:W$500,MATCH(0,INDEX(COUNTIF(AT$12:AT71,W$13:W$500)+(W$13:W$500=""),), 0)), "")</f>
        <v/>
      </c>
      <c r="AU72" t="str" cm="1">
        <f t="array" ref="AU72">IFERROR(INDEX(X$13:X$500,MATCH(0,INDEX(COUNTIF(AU$12:AU71,X$13:X$500)+(X$13:X$500=""),), 0)), "")</f>
        <v/>
      </c>
    </row>
    <row r="73" spans="3:47" x14ac:dyDescent="0.25">
      <c r="C73" s="1" t="str">
        <f>a!B63</f>
        <v>0-1 fő</v>
      </c>
      <c r="D73" s="1" t="str">
        <f>a!D63</f>
        <v>Főiskola</v>
      </c>
      <c r="E73" s="1" t="str">
        <f>a!F63</f>
        <v>Alkalmazott</v>
      </c>
      <c r="F73" s="1" t="str">
        <f>a!H63</f>
        <v>Szellemi</v>
      </c>
      <c r="G73" s="1">
        <f>a!J63</f>
        <v>5</v>
      </c>
      <c r="H73" s="1" t="str">
        <f>a!L63</f>
        <v>Nagyon fontos</v>
      </c>
      <c r="I73" s="1" t="str">
        <f>a!N63</f>
        <v>Nagyon fontos</v>
      </c>
      <c r="J73" s="1" t="str">
        <f>a!P63</f>
        <v>Nagyon fontos</v>
      </c>
      <c r="K73" s="1" t="str">
        <f>a!R63</f>
        <v>Fontos</v>
      </c>
      <c r="L73" s="1" t="str">
        <f>a!T63</f>
        <v>Fontos</v>
      </c>
      <c r="M73" s="1">
        <f>a!V63</f>
        <v>4</v>
      </c>
      <c r="N73" s="1" t="str">
        <f>a!X63</f>
        <v>Közepesen</v>
      </c>
      <c r="O73" s="1" t="str">
        <f>a!Z63</f>
        <v>Közepesen</v>
      </c>
      <c r="P73" s="1" t="str">
        <f>a!AB63</f>
        <v>Teljes mértékben</v>
      </c>
      <c r="Q73" s="1" t="str">
        <f>a!AD63</f>
        <v>Közepesen</v>
      </c>
      <c r="R73" s="1" t="str">
        <f>a!AF63</f>
        <v>Közepesen</v>
      </c>
      <c r="S73" s="1" t="str">
        <f>a!AH63</f>
        <v>Közepesen</v>
      </c>
      <c r="T73" s="1" t="str">
        <f>a!AJ63</f>
        <v>Elégedett,de lehetne jobb</v>
      </c>
      <c r="U73" s="1" t="str">
        <f>a!AL63</f>
        <v>Teljes mértékben</v>
      </c>
      <c r="V73" s="1" t="str">
        <f>a!AN63</f>
        <v>Teljes mértékben</v>
      </c>
      <c r="W73" s="1" t="str">
        <f>a!AP63</f>
        <v>Teljes mértékben</v>
      </c>
      <c r="X73" s="1" t="str">
        <f>a!AR63</f>
        <v>Teljes mértékben</v>
      </c>
      <c r="Y73" s="1" t="s">
        <v>160</v>
      </c>
      <c r="Z73" t="str" cm="1">
        <f t="array" ref="Z73">IFERROR(INDEX(C$13:C$500,MATCH(0,INDEX(COUNTIF(Z$12:Z72,C$13:C$500)+(C$13:C$500=""),), 0)), "")</f>
        <v/>
      </c>
      <c r="AA73" t="str" cm="1">
        <f t="array" ref="AA73">IFERROR(INDEX(D$13:D$500,MATCH(0,INDEX(COUNTIF(AA$12:AA72,D$13:D$500)+(D$13:D$500=""),), 0)), "")</f>
        <v/>
      </c>
      <c r="AB73" t="str" cm="1">
        <f t="array" ref="AB73">IFERROR(INDEX(E$13:E$500,MATCH(0,INDEX(COUNTIF(AB$12:AB72,E$13:E$500)+(E$13:E$500=""),), 0)), "")</f>
        <v/>
      </c>
      <c r="AC73" t="str" cm="1">
        <f t="array" ref="AC73">IFERROR(INDEX(F$13:F$500,MATCH(0,INDEX(COUNTIF(AC$12:AC72,F$13:F$500)+(F$13:F$500=""),), 0)), "")</f>
        <v/>
      </c>
      <c r="AD73" t="str" cm="1">
        <f t="array" ref="AD73">IFERROR(INDEX(G$13:G$500,MATCH(0,INDEX(COUNTIF(AD$12:AD72,G$13:G$500)+(G$13:G$500=""),), 0)), "")</f>
        <v/>
      </c>
      <c r="AE73" t="str" cm="1">
        <f t="array" ref="AE73">IFERROR(INDEX(H$13:H$500,MATCH(0,INDEX(COUNTIF(AE$12:AE72,H$13:H$500)+(H$13:H$500=""),), 0)), "")</f>
        <v/>
      </c>
      <c r="AF73" t="str" cm="1">
        <f t="array" ref="AF73">IFERROR(INDEX(I$13:I$500,MATCH(0,INDEX(COUNTIF(AF$12:AF72,I$13:I$500)+(I$13:I$500=""),), 0)), "")</f>
        <v/>
      </c>
      <c r="AG73" t="str" cm="1">
        <f t="array" ref="AG73">IFERROR(INDEX(J$13:J$500,MATCH(0,INDEX(COUNTIF(AG$12:AG72,J$13:J$500)+(J$13:J$500=""),), 0)), "")</f>
        <v/>
      </c>
      <c r="AH73" t="str" cm="1">
        <f t="array" ref="AH73">IFERROR(INDEX(K$13:K$500,MATCH(0,INDEX(COUNTIF(AH$12:AH72,K$13:K$500)+(K$13:K$500=""),), 0)), "")</f>
        <v/>
      </c>
      <c r="AI73" t="str" cm="1">
        <f t="array" ref="AI73">IFERROR(INDEX(L$13:L$500,MATCH(0,INDEX(COUNTIF(AI$12:AI72,L$13:L$500)+(L$13:L$500=""),), 0)), "")</f>
        <v/>
      </c>
      <c r="AJ73" t="str" cm="1">
        <f t="array" ref="AJ73">IFERROR(INDEX(M$13:M$500,MATCH(0,INDEX(COUNTIF(AJ$12:AJ72,M$13:M$500)+(M$13:M$500=""),), 0)), "")</f>
        <v/>
      </c>
      <c r="AK73" t="str" cm="1">
        <f t="array" ref="AK73">IFERROR(INDEX(N$13:N$500,MATCH(0,INDEX(COUNTIF(AK$12:AK72,N$13:N$500)+(N$13:N$500=""),), 0)), "")</f>
        <v/>
      </c>
      <c r="AL73" t="str" cm="1">
        <f t="array" ref="AL73">IFERROR(INDEX(O$13:O$500,MATCH(0,INDEX(COUNTIF(AL$12:AL72,O$13:O$500)+(O$13:O$500=""),), 0)), "")</f>
        <v/>
      </c>
      <c r="AM73" t="str" cm="1">
        <f t="array" ref="AM73">IFERROR(INDEX(P$13:P$500,MATCH(0,INDEX(COUNTIF(AM$12:AM72,P$13:P$500)+(P$13:P$500=""),), 0)), "")</f>
        <v/>
      </c>
      <c r="AN73" t="str" cm="1">
        <f t="array" ref="AN73">IFERROR(INDEX(Q$13:Q$500,MATCH(0,INDEX(COUNTIF(AN$12:AN72,Q$13:Q$500)+(Q$13:Q$500=""),), 0)), "")</f>
        <v/>
      </c>
      <c r="AO73" t="str" cm="1">
        <f t="array" ref="AO73">IFERROR(INDEX(R$13:R$500,MATCH(0,INDEX(COUNTIF(AO$12:AO72,R$13:R$500)+(R$13:R$500=""),), 0)), "")</f>
        <v/>
      </c>
      <c r="AP73" t="str" cm="1">
        <f t="array" ref="AP73">IFERROR(INDEX(S$13:S$500,MATCH(0,INDEX(COUNTIF(AP$12:AP72,S$13:S$500)+(S$13:S$500=""),), 0)), "")</f>
        <v/>
      </c>
      <c r="AQ73" t="str" cm="1">
        <f t="array" ref="AQ73">IFERROR(INDEX(T$13:T$500,MATCH(0,INDEX(COUNTIF(AQ$12:AQ72,T$13:T$500)+(T$13:T$500=""),), 0)), "")</f>
        <v/>
      </c>
      <c r="AR73" t="str" cm="1">
        <f t="array" ref="AR73">IFERROR(INDEX(U$13:U$500,MATCH(0,INDEX(COUNTIF(AR$12:AR72,U$13:U$500)+(U$13:U$500=""),), 0)), "")</f>
        <v/>
      </c>
      <c r="AS73" t="str" cm="1">
        <f t="array" ref="AS73">IFERROR(INDEX(V$13:V$500,MATCH(0,INDEX(COUNTIF(AS$12:AS72,V$13:V$500)+(V$13:V$500=""),), 0)), "")</f>
        <v/>
      </c>
      <c r="AT73" t="str" cm="1">
        <f t="array" ref="AT73">IFERROR(INDEX(W$13:W$500,MATCH(0,INDEX(COUNTIF(AT$12:AT72,W$13:W$500)+(W$13:W$500=""),), 0)), "")</f>
        <v/>
      </c>
      <c r="AU73" t="str" cm="1">
        <f t="array" ref="AU73">IFERROR(INDEX(X$13:X$500,MATCH(0,INDEX(COUNTIF(AU$12:AU72,X$13:X$500)+(X$13:X$500=""),), 0)), "")</f>
        <v/>
      </c>
    </row>
    <row r="74" spans="3:47" x14ac:dyDescent="0.25">
      <c r="C74" s="1" t="str">
        <f>a!B64</f>
        <v>0-1 fő</v>
      </c>
      <c r="D74" s="1" t="str">
        <f>a!D64</f>
        <v>Szakmai oklevél/ Szakképesítés</v>
      </c>
      <c r="E74" s="1" t="str">
        <f>a!F64</f>
        <v>Vezető</v>
      </c>
      <c r="F74" s="1" t="str">
        <f>a!H64</f>
        <v>Szellemi</v>
      </c>
      <c r="G74" s="1">
        <f>a!J64</f>
        <v>6</v>
      </c>
      <c r="H74" s="1" t="str">
        <f>a!L64</f>
        <v>Nagyon fontos</v>
      </c>
      <c r="I74" s="1" t="str">
        <f>a!N64</f>
        <v>Nagyon fontos</v>
      </c>
      <c r="J74" s="1">
        <f>a!P64</f>
        <v>0</v>
      </c>
      <c r="K74" s="1" t="str">
        <f>a!R64</f>
        <v>Nagyon fontos</v>
      </c>
      <c r="L74" s="1" t="str">
        <f>a!T64</f>
        <v>Kis mértékben fontos</v>
      </c>
      <c r="M74" s="1">
        <f>a!V64</f>
        <v>1</v>
      </c>
      <c r="N74" s="1" t="str">
        <f>a!X64</f>
        <v>Teljes mértékben</v>
      </c>
      <c r="O74" s="1" t="str">
        <f>a!Z64</f>
        <v>Teljes mértékben</v>
      </c>
      <c r="P74" s="1" t="str">
        <f>a!AB64</f>
        <v>Teljes mértékben</v>
      </c>
      <c r="Q74" s="1" t="str">
        <f>a!AD64</f>
        <v>Közepesen</v>
      </c>
      <c r="R74" s="1" t="str">
        <f>a!AF64</f>
        <v>Teljes mértékben</v>
      </c>
      <c r="S74" s="1" t="str">
        <f>a!AH64</f>
        <v>Teljes mértékben</v>
      </c>
      <c r="T74" s="1" t="str">
        <f>a!AJ64</f>
        <v>Teljes mértékben</v>
      </c>
      <c r="U74" s="1" t="str">
        <f>a!AL64</f>
        <v>Teljes mértékben</v>
      </c>
      <c r="V74" s="1" t="str">
        <f>a!AN64</f>
        <v>Teljes mértékben</v>
      </c>
      <c r="W74" s="1" t="str">
        <f>a!AP64</f>
        <v>Teljes mértékben</v>
      </c>
      <c r="X74" s="1" t="str">
        <f>a!AR64</f>
        <v>Teljes mértékben</v>
      </c>
      <c r="Y74" s="1" t="s">
        <v>160</v>
      </c>
      <c r="Z74" t="str" cm="1">
        <f t="array" ref="Z74">IFERROR(INDEX(C$13:C$500,MATCH(0,INDEX(COUNTIF(Z$12:Z73,C$13:C$500)+(C$13:C$500=""),), 0)), "")</f>
        <v/>
      </c>
      <c r="AA74" t="str" cm="1">
        <f t="array" ref="AA74">IFERROR(INDEX(D$13:D$500,MATCH(0,INDEX(COUNTIF(AA$12:AA73,D$13:D$500)+(D$13:D$500=""),), 0)), "")</f>
        <v/>
      </c>
      <c r="AB74" t="str" cm="1">
        <f t="array" ref="AB74">IFERROR(INDEX(E$13:E$500,MATCH(0,INDEX(COUNTIF(AB$12:AB73,E$13:E$500)+(E$13:E$500=""),), 0)), "")</f>
        <v/>
      </c>
      <c r="AC74" t="str" cm="1">
        <f t="array" ref="AC74">IFERROR(INDEX(F$13:F$500,MATCH(0,INDEX(COUNTIF(AC$12:AC73,F$13:F$500)+(F$13:F$500=""),), 0)), "")</f>
        <v/>
      </c>
      <c r="AD74" t="str" cm="1">
        <f t="array" ref="AD74">IFERROR(INDEX(G$13:G$500,MATCH(0,INDEX(COUNTIF(AD$12:AD73,G$13:G$500)+(G$13:G$500=""),), 0)), "")</f>
        <v/>
      </c>
      <c r="AE74" t="str" cm="1">
        <f t="array" ref="AE74">IFERROR(INDEX(H$13:H$500,MATCH(0,INDEX(COUNTIF(AE$12:AE73,H$13:H$500)+(H$13:H$500=""),), 0)), "")</f>
        <v/>
      </c>
      <c r="AF74" t="str" cm="1">
        <f t="array" ref="AF74">IFERROR(INDEX(I$13:I$500,MATCH(0,INDEX(COUNTIF(AF$12:AF73,I$13:I$500)+(I$13:I$500=""),), 0)), "")</f>
        <v/>
      </c>
      <c r="AG74" t="str" cm="1">
        <f t="array" ref="AG74">IFERROR(INDEX(J$13:J$500,MATCH(0,INDEX(COUNTIF(AG$12:AG73,J$13:J$500)+(J$13:J$500=""),), 0)), "")</f>
        <v/>
      </c>
      <c r="AH74" t="str" cm="1">
        <f t="array" ref="AH74">IFERROR(INDEX(K$13:K$500,MATCH(0,INDEX(COUNTIF(AH$12:AH73,K$13:K$500)+(K$13:K$500=""),), 0)), "")</f>
        <v/>
      </c>
      <c r="AI74" t="str" cm="1">
        <f t="array" ref="AI74">IFERROR(INDEX(L$13:L$500,MATCH(0,INDEX(COUNTIF(AI$12:AI73,L$13:L$500)+(L$13:L$500=""),), 0)), "")</f>
        <v/>
      </c>
      <c r="AJ74" t="str" cm="1">
        <f t="array" ref="AJ74">IFERROR(INDEX(M$13:M$500,MATCH(0,INDEX(COUNTIF(AJ$12:AJ73,M$13:M$500)+(M$13:M$500=""),), 0)), "")</f>
        <v/>
      </c>
      <c r="AK74" t="str" cm="1">
        <f t="array" ref="AK74">IFERROR(INDEX(N$13:N$500,MATCH(0,INDEX(COUNTIF(AK$12:AK73,N$13:N$500)+(N$13:N$500=""),), 0)), "")</f>
        <v/>
      </c>
      <c r="AL74" t="str" cm="1">
        <f t="array" ref="AL74">IFERROR(INDEX(O$13:O$500,MATCH(0,INDEX(COUNTIF(AL$12:AL73,O$13:O$500)+(O$13:O$500=""),), 0)), "")</f>
        <v/>
      </c>
      <c r="AM74" t="str" cm="1">
        <f t="array" ref="AM74">IFERROR(INDEX(P$13:P$500,MATCH(0,INDEX(COUNTIF(AM$12:AM73,P$13:P$500)+(P$13:P$500=""),), 0)), "")</f>
        <v/>
      </c>
      <c r="AN74" t="str" cm="1">
        <f t="array" ref="AN74">IFERROR(INDEX(Q$13:Q$500,MATCH(0,INDEX(COUNTIF(AN$12:AN73,Q$13:Q$500)+(Q$13:Q$500=""),), 0)), "")</f>
        <v/>
      </c>
      <c r="AO74" t="str" cm="1">
        <f t="array" ref="AO74">IFERROR(INDEX(R$13:R$500,MATCH(0,INDEX(COUNTIF(AO$12:AO73,R$13:R$500)+(R$13:R$500=""),), 0)), "")</f>
        <v/>
      </c>
      <c r="AP74" t="str" cm="1">
        <f t="array" ref="AP74">IFERROR(INDEX(S$13:S$500,MATCH(0,INDEX(COUNTIF(AP$12:AP73,S$13:S$500)+(S$13:S$500=""),), 0)), "")</f>
        <v/>
      </c>
      <c r="AQ74" t="str" cm="1">
        <f t="array" ref="AQ74">IFERROR(INDEX(T$13:T$500,MATCH(0,INDEX(COUNTIF(AQ$12:AQ73,T$13:T$500)+(T$13:T$500=""),), 0)), "")</f>
        <v/>
      </c>
      <c r="AR74" t="str" cm="1">
        <f t="array" ref="AR74">IFERROR(INDEX(U$13:U$500,MATCH(0,INDEX(COUNTIF(AR$12:AR73,U$13:U$500)+(U$13:U$500=""),), 0)), "")</f>
        <v/>
      </c>
      <c r="AS74" t="str" cm="1">
        <f t="array" ref="AS74">IFERROR(INDEX(V$13:V$500,MATCH(0,INDEX(COUNTIF(AS$12:AS73,V$13:V$500)+(V$13:V$500=""),), 0)), "")</f>
        <v/>
      </c>
      <c r="AT74" t="str" cm="1">
        <f t="array" ref="AT74">IFERROR(INDEX(W$13:W$500,MATCH(0,INDEX(COUNTIF(AT$12:AT73,W$13:W$500)+(W$13:W$500=""),), 0)), "")</f>
        <v/>
      </c>
      <c r="AU74" t="str" cm="1">
        <f t="array" ref="AU74">IFERROR(INDEX(X$13:X$500,MATCH(0,INDEX(COUNTIF(AU$12:AU73,X$13:X$500)+(X$13:X$500=""),), 0)), "")</f>
        <v/>
      </c>
    </row>
    <row r="75" spans="3:47" x14ac:dyDescent="0.25">
      <c r="C75" s="1" t="str">
        <f>a!B65</f>
        <v>2-10 fő</v>
      </c>
      <c r="D75" s="1" t="str">
        <f>a!D65</f>
        <v>Szakmai oklevél/ Szakképesítés</v>
      </c>
      <c r="E75" s="1" t="str">
        <f>a!F65</f>
        <v>Alkalmazott</v>
      </c>
      <c r="F75" s="1" t="str">
        <f>a!H65</f>
        <v>Fizikai</v>
      </c>
      <c r="G75" s="1">
        <f>a!J65</f>
        <v>6</v>
      </c>
      <c r="H75" s="1" t="str">
        <f>a!L65</f>
        <v>Nagyon fontos</v>
      </c>
      <c r="I75" s="1" t="str">
        <f>a!N65</f>
        <v>Nagyon fontos</v>
      </c>
      <c r="J75" s="1" t="str">
        <f>a!P65</f>
        <v>Nagyon fontos</v>
      </c>
      <c r="K75" s="1" t="str">
        <f>a!R65</f>
        <v>Nagyon fontos</v>
      </c>
      <c r="L75" s="1" t="str">
        <f>a!T65</f>
        <v>Nagyon fontos</v>
      </c>
      <c r="M75" s="1">
        <f>a!V65</f>
        <v>1</v>
      </c>
      <c r="N75" s="1" t="str">
        <f>a!X65</f>
        <v>Teljes mértékben</v>
      </c>
      <c r="O75" s="1" t="str">
        <f>a!Z65</f>
        <v>Közepesen</v>
      </c>
      <c r="P75" s="1" t="str">
        <f>a!AB65</f>
        <v>Egyáltalán nem</v>
      </c>
      <c r="Q75" s="1" t="str">
        <f>a!AD65</f>
        <v>Közepesen</v>
      </c>
      <c r="R75" s="1" t="str">
        <f>a!AF65</f>
        <v>Teljes mértékben</v>
      </c>
      <c r="S75" s="1" t="str">
        <f>a!AH65</f>
        <v>Közepesen</v>
      </c>
      <c r="T75" s="1" t="str">
        <f>a!AJ65</f>
        <v>Teljes mértékben</v>
      </c>
      <c r="U75" s="1" t="str">
        <f>a!AL65</f>
        <v>Elégedett,de lehetne jobb</v>
      </c>
      <c r="V75" s="1" t="str">
        <f>a!AN65</f>
        <v>Teljes mértékben</v>
      </c>
      <c r="W75" s="1" t="str">
        <f>a!AP65</f>
        <v>Elégedett,de lehetne jobb</v>
      </c>
      <c r="X75" s="1" t="str">
        <f>a!AR65</f>
        <v>Teljes mértékben</v>
      </c>
      <c r="Y75" s="1" t="s">
        <v>160</v>
      </c>
      <c r="Z75" t="str" cm="1">
        <f t="array" ref="Z75">IFERROR(INDEX(C$13:C$500,MATCH(0,INDEX(COUNTIF(Z$12:Z74,C$13:C$500)+(C$13:C$500=""),), 0)), "")</f>
        <v/>
      </c>
      <c r="AA75" t="str" cm="1">
        <f t="array" ref="AA75">IFERROR(INDEX(D$13:D$500,MATCH(0,INDEX(COUNTIF(AA$12:AA74,D$13:D$500)+(D$13:D$500=""),), 0)), "")</f>
        <v/>
      </c>
      <c r="AB75" t="str" cm="1">
        <f t="array" ref="AB75">IFERROR(INDEX(E$13:E$500,MATCH(0,INDEX(COUNTIF(AB$12:AB74,E$13:E$500)+(E$13:E$500=""),), 0)), "")</f>
        <v/>
      </c>
      <c r="AC75" t="str" cm="1">
        <f t="array" ref="AC75">IFERROR(INDEX(F$13:F$500,MATCH(0,INDEX(COUNTIF(AC$12:AC74,F$13:F$500)+(F$13:F$500=""),), 0)), "")</f>
        <v/>
      </c>
      <c r="AD75" t="str" cm="1">
        <f t="array" ref="AD75">IFERROR(INDEX(G$13:G$500,MATCH(0,INDEX(COUNTIF(AD$12:AD74,G$13:G$500)+(G$13:G$500=""),), 0)), "")</f>
        <v/>
      </c>
      <c r="AE75" t="str" cm="1">
        <f t="array" ref="AE75">IFERROR(INDEX(H$13:H$500,MATCH(0,INDEX(COUNTIF(AE$12:AE74,H$13:H$500)+(H$13:H$500=""),), 0)), "")</f>
        <v/>
      </c>
      <c r="AF75" t="str" cm="1">
        <f t="array" ref="AF75">IFERROR(INDEX(I$13:I$500,MATCH(0,INDEX(COUNTIF(AF$12:AF74,I$13:I$500)+(I$13:I$500=""),), 0)), "")</f>
        <v/>
      </c>
      <c r="AG75" t="str" cm="1">
        <f t="array" ref="AG75">IFERROR(INDEX(J$13:J$500,MATCH(0,INDEX(COUNTIF(AG$12:AG74,J$13:J$500)+(J$13:J$500=""),), 0)), "")</f>
        <v/>
      </c>
      <c r="AH75" t="str" cm="1">
        <f t="array" ref="AH75">IFERROR(INDEX(K$13:K$500,MATCH(0,INDEX(COUNTIF(AH$12:AH74,K$13:K$500)+(K$13:K$500=""),), 0)), "")</f>
        <v/>
      </c>
      <c r="AI75" t="str" cm="1">
        <f t="array" ref="AI75">IFERROR(INDEX(L$13:L$500,MATCH(0,INDEX(COUNTIF(AI$12:AI74,L$13:L$500)+(L$13:L$500=""),), 0)), "")</f>
        <v/>
      </c>
      <c r="AJ75" t="str" cm="1">
        <f t="array" ref="AJ75">IFERROR(INDEX(M$13:M$500,MATCH(0,INDEX(COUNTIF(AJ$12:AJ74,M$13:M$500)+(M$13:M$500=""),), 0)), "")</f>
        <v/>
      </c>
      <c r="AK75" t="str" cm="1">
        <f t="array" ref="AK75">IFERROR(INDEX(N$13:N$500,MATCH(0,INDEX(COUNTIF(AK$12:AK74,N$13:N$500)+(N$13:N$500=""),), 0)), "")</f>
        <v/>
      </c>
      <c r="AL75" t="str" cm="1">
        <f t="array" ref="AL75">IFERROR(INDEX(O$13:O$500,MATCH(0,INDEX(COUNTIF(AL$12:AL74,O$13:O$500)+(O$13:O$500=""),), 0)), "")</f>
        <v/>
      </c>
      <c r="AM75" t="str" cm="1">
        <f t="array" ref="AM75">IFERROR(INDEX(P$13:P$500,MATCH(0,INDEX(COUNTIF(AM$12:AM74,P$13:P$500)+(P$13:P$500=""),), 0)), "")</f>
        <v/>
      </c>
      <c r="AN75" t="str" cm="1">
        <f t="array" ref="AN75">IFERROR(INDEX(Q$13:Q$500,MATCH(0,INDEX(COUNTIF(AN$12:AN74,Q$13:Q$500)+(Q$13:Q$500=""),), 0)), "")</f>
        <v/>
      </c>
      <c r="AO75" t="str" cm="1">
        <f t="array" ref="AO75">IFERROR(INDEX(R$13:R$500,MATCH(0,INDEX(COUNTIF(AO$12:AO74,R$13:R$500)+(R$13:R$500=""),), 0)), "")</f>
        <v/>
      </c>
      <c r="AP75" t="str" cm="1">
        <f t="array" ref="AP75">IFERROR(INDEX(S$13:S$500,MATCH(0,INDEX(COUNTIF(AP$12:AP74,S$13:S$500)+(S$13:S$500=""),), 0)), "")</f>
        <v/>
      </c>
      <c r="AQ75" t="str" cm="1">
        <f t="array" ref="AQ75">IFERROR(INDEX(T$13:T$500,MATCH(0,INDEX(COUNTIF(AQ$12:AQ74,T$13:T$500)+(T$13:T$500=""),), 0)), "")</f>
        <v/>
      </c>
      <c r="AR75" t="str" cm="1">
        <f t="array" ref="AR75">IFERROR(INDEX(U$13:U$500,MATCH(0,INDEX(COUNTIF(AR$12:AR74,U$13:U$500)+(U$13:U$500=""),), 0)), "")</f>
        <v/>
      </c>
      <c r="AS75" t="str" cm="1">
        <f t="array" ref="AS75">IFERROR(INDEX(V$13:V$500,MATCH(0,INDEX(COUNTIF(AS$12:AS74,V$13:V$500)+(V$13:V$500=""),), 0)), "")</f>
        <v/>
      </c>
      <c r="AT75" t="str" cm="1">
        <f t="array" ref="AT75">IFERROR(INDEX(W$13:W$500,MATCH(0,INDEX(COUNTIF(AT$12:AT74,W$13:W$500)+(W$13:W$500=""),), 0)), "")</f>
        <v/>
      </c>
      <c r="AU75" t="str" cm="1">
        <f t="array" ref="AU75">IFERROR(INDEX(X$13:X$500,MATCH(0,INDEX(COUNTIF(AU$12:AU74,X$13:X$500)+(X$13:X$500=""),), 0)), "")</f>
        <v/>
      </c>
    </row>
    <row r="76" spans="3:47" x14ac:dyDescent="0.25">
      <c r="C76" s="1" t="str">
        <f>a!B66</f>
        <v>0-1 fő</v>
      </c>
      <c r="D76" s="1" t="str">
        <f>a!D66</f>
        <v>Érettségi</v>
      </c>
      <c r="E76" s="1" t="str">
        <f>a!F66</f>
        <v>Alkalmazott</v>
      </c>
      <c r="F76" s="1" t="str">
        <f>a!H66</f>
        <v>Szellemi</v>
      </c>
      <c r="G76" s="1">
        <f>a!J66</f>
        <v>6</v>
      </c>
      <c r="H76" s="1" t="str">
        <f>a!L66</f>
        <v>Fontos</v>
      </c>
      <c r="I76" s="1" t="str">
        <f>a!N66</f>
        <v>Fontos</v>
      </c>
      <c r="J76" s="1" t="str">
        <f>a!P66</f>
        <v>Fontos</v>
      </c>
      <c r="K76" s="1" t="str">
        <f>a!R66</f>
        <v>Fontos</v>
      </c>
      <c r="L76" s="1" t="str">
        <f>a!T66</f>
        <v>Fontos</v>
      </c>
      <c r="M76" s="1">
        <f>a!V66</f>
        <v>1</v>
      </c>
      <c r="N76" s="1" t="str">
        <f>a!X66</f>
        <v>Teljes mértékben</v>
      </c>
      <c r="O76" s="1" t="str">
        <f>a!Z66</f>
        <v>Teljes mértékben</v>
      </c>
      <c r="P76" s="1" t="str">
        <f>a!AB66</f>
        <v>Közepesen</v>
      </c>
      <c r="Q76" s="1" t="str">
        <f>a!AD66</f>
        <v>Teljes mértékben</v>
      </c>
      <c r="R76" s="1" t="str">
        <f>a!AF66</f>
        <v>Teljes mértékben</v>
      </c>
      <c r="S76" s="1" t="str">
        <f>a!AH66</f>
        <v>Teljes mértékben</v>
      </c>
      <c r="T76" s="1" t="str">
        <f>a!AJ66</f>
        <v>Kevésbé</v>
      </c>
      <c r="U76" s="1" t="str">
        <f>a!AL66</f>
        <v>Elégedett,de lehetne jobb</v>
      </c>
      <c r="V76" s="1" t="str">
        <f>a!AN66</f>
        <v>Közepesen</v>
      </c>
      <c r="W76" s="1" t="str">
        <f>a!AP66</f>
        <v>Elégedett,de lehetne jobb</v>
      </c>
      <c r="X76" s="1" t="str">
        <f>a!AR66</f>
        <v>Közepesen</v>
      </c>
      <c r="Y76" s="1" t="s">
        <v>160</v>
      </c>
      <c r="Z76" t="str" cm="1">
        <f t="array" ref="Z76">IFERROR(INDEX(C$13:C$500,MATCH(0,INDEX(COUNTIF(Z$12:Z75,C$13:C$500)+(C$13:C$500=""),), 0)), "")</f>
        <v/>
      </c>
      <c r="AA76" t="str" cm="1">
        <f t="array" ref="AA76">IFERROR(INDEX(D$13:D$500,MATCH(0,INDEX(COUNTIF(AA$12:AA75,D$13:D$500)+(D$13:D$500=""),), 0)), "")</f>
        <v/>
      </c>
      <c r="AB76" t="str" cm="1">
        <f t="array" ref="AB76">IFERROR(INDEX(E$13:E$500,MATCH(0,INDEX(COUNTIF(AB$12:AB75,E$13:E$500)+(E$13:E$500=""),), 0)), "")</f>
        <v/>
      </c>
      <c r="AC76" t="str" cm="1">
        <f t="array" ref="AC76">IFERROR(INDEX(F$13:F$500,MATCH(0,INDEX(COUNTIF(AC$12:AC75,F$13:F$500)+(F$13:F$500=""),), 0)), "")</f>
        <v/>
      </c>
      <c r="AD76" t="str" cm="1">
        <f t="array" ref="AD76">IFERROR(INDEX(G$13:G$500,MATCH(0,INDEX(COUNTIF(AD$12:AD75,G$13:G$500)+(G$13:G$500=""),), 0)), "")</f>
        <v/>
      </c>
      <c r="AE76" t="str" cm="1">
        <f t="array" ref="AE76">IFERROR(INDEX(H$13:H$500,MATCH(0,INDEX(COUNTIF(AE$12:AE75,H$13:H$500)+(H$13:H$500=""),), 0)), "")</f>
        <v/>
      </c>
      <c r="AF76" t="str" cm="1">
        <f t="array" ref="AF76">IFERROR(INDEX(I$13:I$500,MATCH(0,INDEX(COUNTIF(AF$12:AF75,I$13:I$500)+(I$13:I$500=""),), 0)), "")</f>
        <v/>
      </c>
      <c r="AG76" t="str" cm="1">
        <f t="array" ref="AG76">IFERROR(INDEX(J$13:J$500,MATCH(0,INDEX(COUNTIF(AG$12:AG75,J$13:J$500)+(J$13:J$500=""),), 0)), "")</f>
        <v/>
      </c>
      <c r="AH76" t="str" cm="1">
        <f t="array" ref="AH76">IFERROR(INDEX(K$13:K$500,MATCH(0,INDEX(COUNTIF(AH$12:AH75,K$13:K$500)+(K$13:K$500=""),), 0)), "")</f>
        <v/>
      </c>
      <c r="AI76" t="str" cm="1">
        <f t="array" ref="AI76">IFERROR(INDEX(L$13:L$500,MATCH(0,INDEX(COUNTIF(AI$12:AI75,L$13:L$500)+(L$13:L$500=""),), 0)), "")</f>
        <v/>
      </c>
      <c r="AJ76" t="str" cm="1">
        <f t="array" ref="AJ76">IFERROR(INDEX(M$13:M$500,MATCH(0,INDEX(COUNTIF(AJ$12:AJ75,M$13:M$500)+(M$13:M$500=""),), 0)), "")</f>
        <v/>
      </c>
      <c r="AK76" t="str" cm="1">
        <f t="array" ref="AK76">IFERROR(INDEX(N$13:N$500,MATCH(0,INDEX(COUNTIF(AK$12:AK75,N$13:N$500)+(N$13:N$500=""),), 0)), "")</f>
        <v/>
      </c>
      <c r="AL76" t="str" cm="1">
        <f t="array" ref="AL76">IFERROR(INDEX(O$13:O$500,MATCH(0,INDEX(COUNTIF(AL$12:AL75,O$13:O$500)+(O$13:O$500=""),), 0)), "")</f>
        <v/>
      </c>
      <c r="AM76" t="str" cm="1">
        <f t="array" ref="AM76">IFERROR(INDEX(P$13:P$500,MATCH(0,INDEX(COUNTIF(AM$12:AM75,P$13:P$500)+(P$13:P$500=""),), 0)), "")</f>
        <v/>
      </c>
      <c r="AN76" t="str" cm="1">
        <f t="array" ref="AN76">IFERROR(INDEX(Q$13:Q$500,MATCH(0,INDEX(COUNTIF(AN$12:AN75,Q$13:Q$500)+(Q$13:Q$500=""),), 0)), "")</f>
        <v/>
      </c>
      <c r="AO76" t="str" cm="1">
        <f t="array" ref="AO76">IFERROR(INDEX(R$13:R$500,MATCH(0,INDEX(COUNTIF(AO$12:AO75,R$13:R$500)+(R$13:R$500=""),), 0)), "")</f>
        <v/>
      </c>
      <c r="AP76" t="str" cm="1">
        <f t="array" ref="AP76">IFERROR(INDEX(S$13:S$500,MATCH(0,INDEX(COUNTIF(AP$12:AP75,S$13:S$500)+(S$13:S$500=""),), 0)), "")</f>
        <v/>
      </c>
      <c r="AQ76" t="str" cm="1">
        <f t="array" ref="AQ76">IFERROR(INDEX(T$13:T$500,MATCH(0,INDEX(COUNTIF(AQ$12:AQ75,T$13:T$500)+(T$13:T$500=""),), 0)), "")</f>
        <v/>
      </c>
      <c r="AR76" t="str" cm="1">
        <f t="array" ref="AR76">IFERROR(INDEX(U$13:U$500,MATCH(0,INDEX(COUNTIF(AR$12:AR75,U$13:U$500)+(U$13:U$500=""),), 0)), "")</f>
        <v/>
      </c>
      <c r="AS76" t="str" cm="1">
        <f t="array" ref="AS76">IFERROR(INDEX(V$13:V$500,MATCH(0,INDEX(COUNTIF(AS$12:AS75,V$13:V$500)+(V$13:V$500=""),), 0)), "")</f>
        <v/>
      </c>
      <c r="AT76" t="str" cm="1">
        <f t="array" ref="AT76">IFERROR(INDEX(W$13:W$500,MATCH(0,INDEX(COUNTIF(AT$12:AT75,W$13:W$500)+(W$13:W$500=""),), 0)), "")</f>
        <v/>
      </c>
      <c r="AU76" t="str" cm="1">
        <f t="array" ref="AU76">IFERROR(INDEX(X$13:X$500,MATCH(0,INDEX(COUNTIF(AU$12:AU75,X$13:X$500)+(X$13:X$500=""),), 0)), "")</f>
        <v/>
      </c>
    </row>
    <row r="77" spans="3:47" x14ac:dyDescent="0.25">
      <c r="C77" s="1" t="str">
        <f>a!B67</f>
        <v>100 fő fölött</v>
      </c>
      <c r="D77" s="1" t="str">
        <f>a!D67</f>
        <v>Érettségi</v>
      </c>
      <c r="E77" s="1" t="str">
        <f>a!F67</f>
        <v>Alkalmazott</v>
      </c>
      <c r="F77" s="1" t="str">
        <f>a!H67</f>
        <v>Nem tudom</v>
      </c>
      <c r="G77" s="1">
        <f>a!J67</f>
        <v>5</v>
      </c>
      <c r="H77" s="1" t="str">
        <f>a!L67</f>
        <v>Fontos</v>
      </c>
      <c r="I77" s="1" t="str">
        <f>a!N67</f>
        <v>Nagyon fontos</v>
      </c>
      <c r="J77" s="1" t="str">
        <f>a!P67</f>
        <v>Nagyon fontos</v>
      </c>
      <c r="K77" s="1" t="str">
        <f>a!R67</f>
        <v>Nagyon fontos</v>
      </c>
      <c r="L77" s="1" t="str">
        <f>a!T67</f>
        <v>Nagyon fontos</v>
      </c>
      <c r="M77" s="1">
        <f>a!V67</f>
        <v>4</v>
      </c>
      <c r="N77" s="1" t="str">
        <f>a!X67</f>
        <v>Teljes mértékben</v>
      </c>
      <c r="O77" s="1" t="str">
        <f>a!Z67</f>
        <v>Teljes mértékben</v>
      </c>
      <c r="P77" s="1" t="str">
        <f>a!AB67</f>
        <v>Egyáltalán nem</v>
      </c>
      <c r="Q77" s="1" t="str">
        <f>a!AD67</f>
        <v>Egyáltalán nem</v>
      </c>
      <c r="R77" s="1" t="str">
        <f>a!AF67</f>
        <v>Egyáltalán nem</v>
      </c>
      <c r="S77" s="1" t="str">
        <f>a!AH67</f>
        <v>Teljes mértékben</v>
      </c>
      <c r="T77" s="1" t="str">
        <f>a!AJ67</f>
        <v>Kevésbé</v>
      </c>
      <c r="U77" s="1" t="str">
        <f>a!AL67</f>
        <v>Elégedett,de lehetne jobb</v>
      </c>
      <c r="V77" s="1" t="str">
        <f>a!AN67</f>
        <v>Teljes mértékben</v>
      </c>
      <c r="W77" s="1" t="str">
        <f>a!AP67</f>
        <v>Elégedett,de lehetne jobb</v>
      </c>
      <c r="X77" s="1" t="str">
        <f>a!AR67</f>
        <v>Teljes mértékben</v>
      </c>
      <c r="Y77" s="1" t="s">
        <v>160</v>
      </c>
      <c r="Z77" t="str" cm="1">
        <f t="array" ref="Z77">IFERROR(INDEX(C$13:C$500,MATCH(0,INDEX(COUNTIF(Z$12:Z76,C$13:C$500)+(C$13:C$500=""),), 0)), "")</f>
        <v/>
      </c>
      <c r="AA77" t="str" cm="1">
        <f t="array" ref="AA77">IFERROR(INDEX(D$13:D$500,MATCH(0,INDEX(COUNTIF(AA$12:AA76,D$13:D$500)+(D$13:D$500=""),), 0)), "")</f>
        <v/>
      </c>
      <c r="AB77" t="str" cm="1">
        <f t="array" ref="AB77">IFERROR(INDEX(E$13:E$500,MATCH(0,INDEX(COUNTIF(AB$12:AB76,E$13:E$500)+(E$13:E$500=""),), 0)), "")</f>
        <v/>
      </c>
      <c r="AC77" t="str" cm="1">
        <f t="array" ref="AC77">IFERROR(INDEX(F$13:F$500,MATCH(0,INDEX(COUNTIF(AC$12:AC76,F$13:F$500)+(F$13:F$500=""),), 0)), "")</f>
        <v/>
      </c>
      <c r="AD77" t="str" cm="1">
        <f t="array" ref="AD77">IFERROR(INDEX(G$13:G$500,MATCH(0,INDEX(COUNTIF(AD$12:AD76,G$13:G$500)+(G$13:G$500=""),), 0)), "")</f>
        <v/>
      </c>
      <c r="AE77" t="str" cm="1">
        <f t="array" ref="AE77">IFERROR(INDEX(H$13:H$500,MATCH(0,INDEX(COUNTIF(AE$12:AE76,H$13:H$500)+(H$13:H$500=""),), 0)), "")</f>
        <v/>
      </c>
      <c r="AF77" t="str" cm="1">
        <f t="array" ref="AF77">IFERROR(INDEX(I$13:I$500,MATCH(0,INDEX(COUNTIF(AF$12:AF76,I$13:I$500)+(I$13:I$500=""),), 0)), "")</f>
        <v/>
      </c>
      <c r="AG77" t="str" cm="1">
        <f t="array" ref="AG77">IFERROR(INDEX(J$13:J$500,MATCH(0,INDEX(COUNTIF(AG$12:AG76,J$13:J$500)+(J$13:J$500=""),), 0)), "")</f>
        <v/>
      </c>
      <c r="AH77" t="str" cm="1">
        <f t="array" ref="AH77">IFERROR(INDEX(K$13:K$500,MATCH(0,INDEX(COUNTIF(AH$12:AH76,K$13:K$500)+(K$13:K$500=""),), 0)), "")</f>
        <v/>
      </c>
      <c r="AI77" t="str" cm="1">
        <f t="array" ref="AI77">IFERROR(INDEX(L$13:L$500,MATCH(0,INDEX(COUNTIF(AI$12:AI76,L$13:L$500)+(L$13:L$500=""),), 0)), "")</f>
        <v/>
      </c>
      <c r="AJ77" t="str" cm="1">
        <f t="array" ref="AJ77">IFERROR(INDEX(M$13:M$500,MATCH(0,INDEX(COUNTIF(AJ$12:AJ76,M$13:M$500)+(M$13:M$500=""),), 0)), "")</f>
        <v/>
      </c>
      <c r="AK77" t="str" cm="1">
        <f t="array" ref="AK77">IFERROR(INDEX(N$13:N$500,MATCH(0,INDEX(COUNTIF(AK$12:AK76,N$13:N$500)+(N$13:N$500=""),), 0)), "")</f>
        <v/>
      </c>
      <c r="AL77" t="str" cm="1">
        <f t="array" ref="AL77">IFERROR(INDEX(O$13:O$500,MATCH(0,INDEX(COUNTIF(AL$12:AL76,O$13:O$500)+(O$13:O$500=""),), 0)), "")</f>
        <v/>
      </c>
      <c r="AM77" t="str" cm="1">
        <f t="array" ref="AM77">IFERROR(INDEX(P$13:P$500,MATCH(0,INDEX(COUNTIF(AM$12:AM76,P$13:P$500)+(P$13:P$500=""),), 0)), "")</f>
        <v/>
      </c>
      <c r="AN77" t="str" cm="1">
        <f t="array" ref="AN77">IFERROR(INDEX(Q$13:Q$500,MATCH(0,INDEX(COUNTIF(AN$12:AN76,Q$13:Q$500)+(Q$13:Q$500=""),), 0)), "")</f>
        <v/>
      </c>
      <c r="AO77" t="str" cm="1">
        <f t="array" ref="AO77">IFERROR(INDEX(R$13:R$500,MATCH(0,INDEX(COUNTIF(AO$12:AO76,R$13:R$500)+(R$13:R$500=""),), 0)), "")</f>
        <v/>
      </c>
      <c r="AP77" t="str" cm="1">
        <f t="array" ref="AP77">IFERROR(INDEX(S$13:S$500,MATCH(0,INDEX(COUNTIF(AP$12:AP76,S$13:S$500)+(S$13:S$500=""),), 0)), "")</f>
        <v/>
      </c>
      <c r="AQ77" t="str" cm="1">
        <f t="array" ref="AQ77">IFERROR(INDEX(T$13:T$500,MATCH(0,INDEX(COUNTIF(AQ$12:AQ76,T$13:T$500)+(T$13:T$500=""),), 0)), "")</f>
        <v/>
      </c>
      <c r="AR77" t="str" cm="1">
        <f t="array" ref="AR77">IFERROR(INDEX(U$13:U$500,MATCH(0,INDEX(COUNTIF(AR$12:AR76,U$13:U$500)+(U$13:U$500=""),), 0)), "")</f>
        <v/>
      </c>
      <c r="AS77" t="str" cm="1">
        <f t="array" ref="AS77">IFERROR(INDEX(V$13:V$500,MATCH(0,INDEX(COUNTIF(AS$12:AS76,V$13:V$500)+(V$13:V$500=""),), 0)), "")</f>
        <v/>
      </c>
      <c r="AT77" t="str" cm="1">
        <f t="array" ref="AT77">IFERROR(INDEX(W$13:W$500,MATCH(0,INDEX(COUNTIF(AT$12:AT76,W$13:W$500)+(W$13:W$500=""),), 0)), "")</f>
        <v/>
      </c>
      <c r="AU77" t="str" cm="1">
        <f t="array" ref="AU77">IFERROR(INDEX(X$13:X$500,MATCH(0,INDEX(COUNTIF(AU$12:AU76,X$13:X$500)+(X$13:X$500=""),), 0)), "")</f>
        <v/>
      </c>
    </row>
    <row r="78" spans="3:47" x14ac:dyDescent="0.25">
      <c r="C78" s="1" t="str">
        <f>a!B68</f>
        <v>11-50 fő</v>
      </c>
      <c r="D78" s="1" t="str">
        <f>a!D68</f>
        <v>Főiskola</v>
      </c>
      <c r="E78" s="1" t="str">
        <f>a!F68</f>
        <v>Alkalmazott</v>
      </c>
      <c r="F78" s="1" t="str">
        <f>a!H68</f>
        <v>Szellemi</v>
      </c>
      <c r="G78" s="1">
        <f>a!J68</f>
        <v>5</v>
      </c>
      <c r="H78" s="1" t="str">
        <f>a!L68</f>
        <v>Fontos</v>
      </c>
      <c r="I78" s="1" t="str">
        <f>a!N68</f>
        <v>Fontos</v>
      </c>
      <c r="J78" s="1" t="str">
        <f>a!P68</f>
        <v>Fontos</v>
      </c>
      <c r="K78" s="1" t="str">
        <f>a!R68</f>
        <v>Nagyon fontos</v>
      </c>
      <c r="L78" s="1" t="str">
        <f>a!T68</f>
        <v>Fontos</v>
      </c>
      <c r="M78" s="1">
        <f>a!V68</f>
        <v>5</v>
      </c>
      <c r="N78" s="1" t="str">
        <f>a!X68</f>
        <v>Teljes mértékben</v>
      </c>
      <c r="O78" s="1" t="str">
        <f>a!Z68</f>
        <v>Közepesen</v>
      </c>
      <c r="P78" s="1" t="str">
        <f>a!AB68</f>
        <v>Közepesen</v>
      </c>
      <c r="Q78" s="1" t="str">
        <f>a!AD68</f>
        <v>Teljes mértékben</v>
      </c>
      <c r="R78" s="1" t="str">
        <f>a!AF68</f>
        <v>Teljes mértékben</v>
      </c>
      <c r="S78" s="1" t="str">
        <f>a!AH68</f>
        <v>Teljes mértékben</v>
      </c>
      <c r="T78" s="1" t="str">
        <f>a!AJ68</f>
        <v>Elégedett,de lehetne jobb</v>
      </c>
      <c r="U78" s="1" t="str">
        <f>a!AL68</f>
        <v>Elégedett,de lehetne jobb</v>
      </c>
      <c r="V78" s="1" t="str">
        <f>a!AN68</f>
        <v>Elégedett,de lehetne jobb</v>
      </c>
      <c r="W78" s="1" t="str">
        <f>a!AP68</f>
        <v>Közepesen</v>
      </c>
      <c r="X78" s="1" t="str">
        <f>a!AR68</f>
        <v>Elégedett,de lehetne jobb</v>
      </c>
      <c r="Y78" s="1" t="s">
        <v>160</v>
      </c>
      <c r="Z78" t="str" cm="1">
        <f t="array" ref="Z78">IFERROR(INDEX(C$13:C$500,MATCH(0,INDEX(COUNTIF(Z$12:Z77,C$13:C$500)+(C$13:C$500=""),), 0)), "")</f>
        <v/>
      </c>
      <c r="AA78" t="str" cm="1">
        <f t="array" ref="AA78">IFERROR(INDEX(D$13:D$500,MATCH(0,INDEX(COUNTIF(AA$12:AA77,D$13:D$500)+(D$13:D$500=""),), 0)), "")</f>
        <v/>
      </c>
      <c r="AB78" t="str" cm="1">
        <f t="array" ref="AB78">IFERROR(INDEX(E$13:E$500,MATCH(0,INDEX(COUNTIF(AB$12:AB77,E$13:E$500)+(E$13:E$500=""),), 0)), "")</f>
        <v/>
      </c>
      <c r="AC78" t="str" cm="1">
        <f t="array" ref="AC78">IFERROR(INDEX(F$13:F$500,MATCH(0,INDEX(COUNTIF(AC$12:AC77,F$13:F$500)+(F$13:F$500=""),), 0)), "")</f>
        <v/>
      </c>
      <c r="AD78" t="str" cm="1">
        <f t="array" ref="AD78">IFERROR(INDEX(G$13:G$500,MATCH(0,INDEX(COUNTIF(AD$12:AD77,G$13:G$500)+(G$13:G$500=""),), 0)), "")</f>
        <v/>
      </c>
      <c r="AE78" t="str" cm="1">
        <f t="array" ref="AE78">IFERROR(INDEX(H$13:H$500,MATCH(0,INDEX(COUNTIF(AE$12:AE77,H$13:H$500)+(H$13:H$500=""),), 0)), "")</f>
        <v/>
      </c>
      <c r="AF78" t="str" cm="1">
        <f t="array" ref="AF78">IFERROR(INDEX(I$13:I$500,MATCH(0,INDEX(COUNTIF(AF$12:AF77,I$13:I$500)+(I$13:I$500=""),), 0)), "")</f>
        <v/>
      </c>
      <c r="AG78" t="str" cm="1">
        <f t="array" ref="AG78">IFERROR(INDEX(J$13:J$500,MATCH(0,INDEX(COUNTIF(AG$12:AG77,J$13:J$500)+(J$13:J$500=""),), 0)), "")</f>
        <v/>
      </c>
      <c r="AH78" t="str" cm="1">
        <f t="array" ref="AH78">IFERROR(INDEX(K$13:K$500,MATCH(0,INDEX(COUNTIF(AH$12:AH77,K$13:K$500)+(K$13:K$500=""),), 0)), "")</f>
        <v/>
      </c>
      <c r="AI78" t="str" cm="1">
        <f t="array" ref="AI78">IFERROR(INDEX(L$13:L$500,MATCH(0,INDEX(COUNTIF(AI$12:AI77,L$13:L$500)+(L$13:L$500=""),), 0)), "")</f>
        <v/>
      </c>
      <c r="AJ78" t="str" cm="1">
        <f t="array" ref="AJ78">IFERROR(INDEX(M$13:M$500,MATCH(0,INDEX(COUNTIF(AJ$12:AJ77,M$13:M$500)+(M$13:M$500=""),), 0)), "")</f>
        <v/>
      </c>
      <c r="AK78" t="str" cm="1">
        <f t="array" ref="AK78">IFERROR(INDEX(N$13:N$500,MATCH(0,INDEX(COUNTIF(AK$12:AK77,N$13:N$500)+(N$13:N$500=""),), 0)), "")</f>
        <v/>
      </c>
      <c r="AL78" t="str" cm="1">
        <f t="array" ref="AL78">IFERROR(INDEX(O$13:O$500,MATCH(0,INDEX(COUNTIF(AL$12:AL77,O$13:O$500)+(O$13:O$500=""),), 0)), "")</f>
        <v/>
      </c>
      <c r="AM78" t="str" cm="1">
        <f t="array" ref="AM78">IFERROR(INDEX(P$13:P$500,MATCH(0,INDEX(COUNTIF(AM$12:AM77,P$13:P$500)+(P$13:P$500=""),), 0)), "")</f>
        <v/>
      </c>
      <c r="AN78" t="str" cm="1">
        <f t="array" ref="AN78">IFERROR(INDEX(Q$13:Q$500,MATCH(0,INDEX(COUNTIF(AN$12:AN77,Q$13:Q$500)+(Q$13:Q$500=""),), 0)), "")</f>
        <v/>
      </c>
      <c r="AO78" t="str" cm="1">
        <f t="array" ref="AO78">IFERROR(INDEX(R$13:R$500,MATCH(0,INDEX(COUNTIF(AO$12:AO77,R$13:R$500)+(R$13:R$500=""),), 0)), "")</f>
        <v/>
      </c>
      <c r="AP78" t="str" cm="1">
        <f t="array" ref="AP78">IFERROR(INDEX(S$13:S$500,MATCH(0,INDEX(COUNTIF(AP$12:AP77,S$13:S$500)+(S$13:S$500=""),), 0)), "")</f>
        <v/>
      </c>
      <c r="AQ78" t="str" cm="1">
        <f t="array" ref="AQ78">IFERROR(INDEX(T$13:T$500,MATCH(0,INDEX(COUNTIF(AQ$12:AQ77,T$13:T$500)+(T$13:T$500=""),), 0)), "")</f>
        <v/>
      </c>
      <c r="AR78" t="str" cm="1">
        <f t="array" ref="AR78">IFERROR(INDEX(U$13:U$500,MATCH(0,INDEX(COUNTIF(AR$12:AR77,U$13:U$500)+(U$13:U$500=""),), 0)), "")</f>
        <v/>
      </c>
      <c r="AS78" t="str" cm="1">
        <f t="array" ref="AS78">IFERROR(INDEX(V$13:V$500,MATCH(0,INDEX(COUNTIF(AS$12:AS77,V$13:V$500)+(V$13:V$500=""),), 0)), "")</f>
        <v/>
      </c>
      <c r="AT78" t="str" cm="1">
        <f t="array" ref="AT78">IFERROR(INDEX(W$13:W$500,MATCH(0,INDEX(COUNTIF(AT$12:AT77,W$13:W$500)+(W$13:W$500=""),), 0)), "")</f>
        <v/>
      </c>
      <c r="AU78" t="str" cm="1">
        <f t="array" ref="AU78">IFERROR(INDEX(X$13:X$500,MATCH(0,INDEX(COUNTIF(AU$12:AU77,X$13:X$500)+(X$13:X$500=""),), 0)), "")</f>
        <v/>
      </c>
    </row>
    <row r="79" spans="3:47" x14ac:dyDescent="0.25">
      <c r="C79" s="1" t="str">
        <f>a!B69</f>
        <v>2-10 fő</v>
      </c>
      <c r="D79" s="1" t="str">
        <f>a!D69</f>
        <v>Egyetem, mesterképzés</v>
      </c>
      <c r="E79" s="1" t="str">
        <f>a!F69</f>
        <v>Alkalmazott</v>
      </c>
      <c r="F79" s="1" t="str">
        <f>a!H69</f>
        <v>Szellemi</v>
      </c>
      <c r="G79" s="1">
        <f>a!J69</f>
        <v>4</v>
      </c>
      <c r="H79" s="1" t="str">
        <f>a!L69</f>
        <v>Nagyon fontos</v>
      </c>
      <c r="I79" s="1" t="str">
        <f>a!N69</f>
        <v>Nagyon fontos</v>
      </c>
      <c r="J79" s="1" t="str">
        <f>a!P69</f>
        <v>Nagyon fontos</v>
      </c>
      <c r="K79" s="1" t="str">
        <f>a!R69</f>
        <v>Nagyon fontos</v>
      </c>
      <c r="L79" s="1" t="str">
        <f>a!T69</f>
        <v>Nagyon fontos</v>
      </c>
      <c r="M79" s="1">
        <f>a!V69</f>
        <v>6</v>
      </c>
      <c r="N79" s="1" t="str">
        <f>a!X69</f>
        <v>Közepesen</v>
      </c>
      <c r="O79" s="1" t="str">
        <f>a!Z69</f>
        <v>Teljes mértékben</v>
      </c>
      <c r="P79" s="1" t="str">
        <f>a!AB69</f>
        <v>Teljes mértékben</v>
      </c>
      <c r="Q79" s="1" t="str">
        <f>a!AD69</f>
        <v>Közepesen</v>
      </c>
      <c r="R79" s="1" t="str">
        <f>a!AF69</f>
        <v>Teljes mértékben</v>
      </c>
      <c r="S79" s="1" t="str">
        <f>a!AH69</f>
        <v>Közepesen</v>
      </c>
      <c r="T79" s="1" t="str">
        <f>a!AJ69</f>
        <v>Közepesen</v>
      </c>
      <c r="U79" s="1" t="str">
        <f>a!AL69</f>
        <v>Elégedett,de lehetne jobb</v>
      </c>
      <c r="V79" s="1" t="str">
        <f>a!AN69</f>
        <v>Elégedett,de lehetne jobb</v>
      </c>
      <c r="W79" s="1" t="str">
        <f>a!AP69</f>
        <v>Elégedett,de lehetne jobb</v>
      </c>
      <c r="X79" s="1" t="str">
        <f>a!AR69</f>
        <v>Elégedett,de lehetne jobb</v>
      </c>
      <c r="Y79" s="1" t="s">
        <v>160</v>
      </c>
      <c r="Z79" t="str" cm="1">
        <f t="array" ref="Z79">IFERROR(INDEX(C$13:C$500,MATCH(0,INDEX(COUNTIF(Z$12:Z78,C$13:C$500)+(C$13:C$500=""),), 0)), "")</f>
        <v/>
      </c>
      <c r="AA79" t="str" cm="1">
        <f t="array" ref="AA79">IFERROR(INDEX(D$13:D$500,MATCH(0,INDEX(COUNTIF(AA$12:AA78,D$13:D$500)+(D$13:D$500=""),), 0)), "")</f>
        <v/>
      </c>
      <c r="AB79" t="str" cm="1">
        <f t="array" ref="AB79">IFERROR(INDEX(E$13:E$500,MATCH(0,INDEX(COUNTIF(AB$12:AB78,E$13:E$500)+(E$13:E$500=""),), 0)), "")</f>
        <v/>
      </c>
      <c r="AC79" t="str" cm="1">
        <f t="array" ref="AC79">IFERROR(INDEX(F$13:F$500,MATCH(0,INDEX(COUNTIF(AC$12:AC78,F$13:F$500)+(F$13:F$500=""),), 0)), "")</f>
        <v/>
      </c>
      <c r="AD79" t="str" cm="1">
        <f t="array" ref="AD79">IFERROR(INDEX(G$13:G$500,MATCH(0,INDEX(COUNTIF(AD$12:AD78,G$13:G$500)+(G$13:G$500=""),), 0)), "")</f>
        <v/>
      </c>
      <c r="AE79" t="str" cm="1">
        <f t="array" ref="AE79">IFERROR(INDEX(H$13:H$500,MATCH(0,INDEX(COUNTIF(AE$12:AE78,H$13:H$500)+(H$13:H$500=""),), 0)), "")</f>
        <v/>
      </c>
      <c r="AF79" t="str" cm="1">
        <f t="array" ref="AF79">IFERROR(INDEX(I$13:I$500,MATCH(0,INDEX(COUNTIF(AF$12:AF78,I$13:I$500)+(I$13:I$500=""),), 0)), "")</f>
        <v/>
      </c>
      <c r="AG79" t="str" cm="1">
        <f t="array" ref="AG79">IFERROR(INDEX(J$13:J$500,MATCH(0,INDEX(COUNTIF(AG$12:AG78,J$13:J$500)+(J$13:J$500=""),), 0)), "")</f>
        <v/>
      </c>
      <c r="AH79" t="str" cm="1">
        <f t="array" ref="AH79">IFERROR(INDEX(K$13:K$500,MATCH(0,INDEX(COUNTIF(AH$12:AH78,K$13:K$500)+(K$13:K$500=""),), 0)), "")</f>
        <v/>
      </c>
      <c r="AI79" t="str" cm="1">
        <f t="array" ref="AI79">IFERROR(INDEX(L$13:L$500,MATCH(0,INDEX(COUNTIF(AI$12:AI78,L$13:L$500)+(L$13:L$500=""),), 0)), "")</f>
        <v/>
      </c>
      <c r="AJ79" t="str" cm="1">
        <f t="array" ref="AJ79">IFERROR(INDEX(M$13:M$500,MATCH(0,INDEX(COUNTIF(AJ$12:AJ78,M$13:M$500)+(M$13:M$500=""),), 0)), "")</f>
        <v/>
      </c>
      <c r="AK79" t="str" cm="1">
        <f t="array" ref="AK79">IFERROR(INDEX(N$13:N$500,MATCH(0,INDEX(COUNTIF(AK$12:AK78,N$13:N$500)+(N$13:N$500=""),), 0)), "")</f>
        <v/>
      </c>
      <c r="AL79" t="str" cm="1">
        <f t="array" ref="AL79">IFERROR(INDEX(O$13:O$500,MATCH(0,INDEX(COUNTIF(AL$12:AL78,O$13:O$500)+(O$13:O$500=""),), 0)), "")</f>
        <v/>
      </c>
      <c r="AM79" t="str" cm="1">
        <f t="array" ref="AM79">IFERROR(INDEX(P$13:P$500,MATCH(0,INDEX(COUNTIF(AM$12:AM78,P$13:P$500)+(P$13:P$500=""),), 0)), "")</f>
        <v/>
      </c>
      <c r="AN79" t="str" cm="1">
        <f t="array" ref="AN79">IFERROR(INDEX(Q$13:Q$500,MATCH(0,INDEX(COUNTIF(AN$12:AN78,Q$13:Q$500)+(Q$13:Q$500=""),), 0)), "")</f>
        <v/>
      </c>
      <c r="AO79" t="str" cm="1">
        <f t="array" ref="AO79">IFERROR(INDEX(R$13:R$500,MATCH(0,INDEX(COUNTIF(AO$12:AO78,R$13:R$500)+(R$13:R$500=""),), 0)), "")</f>
        <v/>
      </c>
      <c r="AP79" t="str" cm="1">
        <f t="array" ref="AP79">IFERROR(INDEX(S$13:S$500,MATCH(0,INDEX(COUNTIF(AP$12:AP78,S$13:S$500)+(S$13:S$500=""),), 0)), "")</f>
        <v/>
      </c>
      <c r="AQ79" t="str" cm="1">
        <f t="array" ref="AQ79">IFERROR(INDEX(T$13:T$500,MATCH(0,INDEX(COUNTIF(AQ$12:AQ78,T$13:T$500)+(T$13:T$500=""),), 0)), "")</f>
        <v/>
      </c>
      <c r="AR79" t="str" cm="1">
        <f t="array" ref="AR79">IFERROR(INDEX(U$13:U$500,MATCH(0,INDEX(COUNTIF(AR$12:AR78,U$13:U$500)+(U$13:U$500=""),), 0)), "")</f>
        <v/>
      </c>
      <c r="AS79" t="str" cm="1">
        <f t="array" ref="AS79">IFERROR(INDEX(V$13:V$500,MATCH(0,INDEX(COUNTIF(AS$12:AS78,V$13:V$500)+(V$13:V$500=""),), 0)), "")</f>
        <v/>
      </c>
      <c r="AT79" t="str" cm="1">
        <f t="array" ref="AT79">IFERROR(INDEX(W$13:W$500,MATCH(0,INDEX(COUNTIF(AT$12:AT78,W$13:W$500)+(W$13:W$500=""),), 0)), "")</f>
        <v/>
      </c>
      <c r="AU79" t="str" cm="1">
        <f t="array" ref="AU79">IFERROR(INDEX(X$13:X$500,MATCH(0,INDEX(COUNTIF(AU$12:AU78,X$13:X$500)+(X$13:X$500=""),), 0)), "")</f>
        <v/>
      </c>
    </row>
    <row r="80" spans="3:47" x14ac:dyDescent="0.25">
      <c r="C80" s="1" t="str">
        <f>a!B70</f>
        <v>0-1 fő</v>
      </c>
      <c r="D80" s="1" t="str">
        <f>a!D70</f>
        <v>Érettségi</v>
      </c>
      <c r="E80" s="1" t="str">
        <f>a!F70</f>
        <v>Alkalmazott</v>
      </c>
      <c r="F80" s="1" t="str">
        <f>a!H70</f>
        <v>Fizikai</v>
      </c>
      <c r="G80" s="1">
        <f>a!J70</f>
        <v>4</v>
      </c>
      <c r="H80" s="1" t="str">
        <f>a!L70</f>
        <v>Fontos</v>
      </c>
      <c r="I80" s="1" t="str">
        <f>a!N70</f>
        <v>Nagyon fontos</v>
      </c>
      <c r="J80" s="1" t="str">
        <f>a!P70</f>
        <v>Nagyon fontos</v>
      </c>
      <c r="K80" s="1" t="str">
        <f>a!R70</f>
        <v>Fontos</v>
      </c>
      <c r="L80" s="1" t="str">
        <f>a!T70</f>
        <v>Fontos</v>
      </c>
      <c r="M80" s="1">
        <f>a!V70</f>
        <v>3</v>
      </c>
      <c r="N80" s="1" t="str">
        <f>a!X70</f>
        <v>Teljes mértékben</v>
      </c>
      <c r="O80" s="1" t="str">
        <f>a!Z70</f>
        <v>Teljes mértékben</v>
      </c>
      <c r="P80" s="1" t="str">
        <f>a!AB70</f>
        <v>Közepesen</v>
      </c>
      <c r="Q80" s="1" t="str">
        <f>a!AD70</f>
        <v>Közepesen</v>
      </c>
      <c r="R80" s="1" t="str">
        <f>a!AF70</f>
        <v>Teljes mértékben</v>
      </c>
      <c r="S80" s="1" t="str">
        <f>a!AH70</f>
        <v>Közepesen</v>
      </c>
      <c r="T80" s="1" t="str">
        <f>a!AJ70</f>
        <v>Kevésbé</v>
      </c>
      <c r="U80" s="1" t="str">
        <f>a!AL70</f>
        <v>Elégedett,de lehetne jobb</v>
      </c>
      <c r="V80" s="1" t="str">
        <f>a!AN70</f>
        <v>Közepesen</v>
      </c>
      <c r="W80" s="1" t="str">
        <f>a!AP70</f>
        <v>Közepesen</v>
      </c>
      <c r="X80" s="1" t="str">
        <f>a!AR70</f>
        <v>Elégedett,de lehetne jobb</v>
      </c>
      <c r="Y80" s="1" t="s">
        <v>160</v>
      </c>
      <c r="Z80" t="str" cm="1">
        <f t="array" ref="Z80">IFERROR(INDEX(C$13:C$500,MATCH(0,INDEX(COUNTIF(Z$12:Z79,C$13:C$500)+(C$13:C$500=""),), 0)), "")</f>
        <v/>
      </c>
      <c r="AA80" t="str" cm="1">
        <f t="array" ref="AA80">IFERROR(INDEX(D$13:D$500,MATCH(0,INDEX(COUNTIF(AA$12:AA79,D$13:D$500)+(D$13:D$500=""),), 0)), "")</f>
        <v/>
      </c>
      <c r="AB80" t="str" cm="1">
        <f t="array" ref="AB80">IFERROR(INDEX(E$13:E$500,MATCH(0,INDEX(COUNTIF(AB$12:AB79,E$13:E$500)+(E$13:E$500=""),), 0)), "")</f>
        <v/>
      </c>
      <c r="AC80" t="str" cm="1">
        <f t="array" ref="AC80">IFERROR(INDEX(F$13:F$500,MATCH(0,INDEX(COUNTIF(AC$12:AC79,F$13:F$500)+(F$13:F$500=""),), 0)), "")</f>
        <v/>
      </c>
      <c r="AD80" t="str" cm="1">
        <f t="array" ref="AD80">IFERROR(INDEX(G$13:G$500,MATCH(0,INDEX(COUNTIF(AD$12:AD79,G$13:G$500)+(G$13:G$500=""),), 0)), "")</f>
        <v/>
      </c>
      <c r="AE80" t="str" cm="1">
        <f t="array" ref="AE80">IFERROR(INDEX(H$13:H$500,MATCH(0,INDEX(COUNTIF(AE$12:AE79,H$13:H$500)+(H$13:H$500=""),), 0)), "")</f>
        <v/>
      </c>
      <c r="AF80" t="str" cm="1">
        <f t="array" ref="AF80">IFERROR(INDEX(I$13:I$500,MATCH(0,INDEX(COUNTIF(AF$12:AF79,I$13:I$500)+(I$13:I$500=""),), 0)), "")</f>
        <v/>
      </c>
      <c r="AG80" t="str" cm="1">
        <f t="array" ref="AG80">IFERROR(INDEX(J$13:J$500,MATCH(0,INDEX(COUNTIF(AG$12:AG79,J$13:J$500)+(J$13:J$500=""),), 0)), "")</f>
        <v/>
      </c>
      <c r="AH80" t="str" cm="1">
        <f t="array" ref="AH80">IFERROR(INDEX(K$13:K$500,MATCH(0,INDEX(COUNTIF(AH$12:AH79,K$13:K$500)+(K$13:K$500=""),), 0)), "")</f>
        <v/>
      </c>
      <c r="AI80" t="str" cm="1">
        <f t="array" ref="AI80">IFERROR(INDEX(L$13:L$500,MATCH(0,INDEX(COUNTIF(AI$12:AI79,L$13:L$500)+(L$13:L$500=""),), 0)), "")</f>
        <v/>
      </c>
      <c r="AJ80" t="str" cm="1">
        <f t="array" ref="AJ80">IFERROR(INDEX(M$13:M$500,MATCH(0,INDEX(COUNTIF(AJ$12:AJ79,M$13:M$500)+(M$13:M$500=""),), 0)), "")</f>
        <v/>
      </c>
      <c r="AK80" t="str" cm="1">
        <f t="array" ref="AK80">IFERROR(INDEX(N$13:N$500,MATCH(0,INDEX(COUNTIF(AK$12:AK79,N$13:N$500)+(N$13:N$500=""),), 0)), "")</f>
        <v/>
      </c>
      <c r="AL80" t="str" cm="1">
        <f t="array" ref="AL80">IFERROR(INDEX(O$13:O$500,MATCH(0,INDEX(COUNTIF(AL$12:AL79,O$13:O$500)+(O$13:O$500=""),), 0)), "")</f>
        <v/>
      </c>
      <c r="AM80" t="str" cm="1">
        <f t="array" ref="AM80">IFERROR(INDEX(P$13:P$500,MATCH(0,INDEX(COUNTIF(AM$12:AM79,P$13:P$500)+(P$13:P$500=""),), 0)), "")</f>
        <v/>
      </c>
      <c r="AN80" t="str" cm="1">
        <f t="array" ref="AN80">IFERROR(INDEX(Q$13:Q$500,MATCH(0,INDEX(COUNTIF(AN$12:AN79,Q$13:Q$500)+(Q$13:Q$500=""),), 0)), "")</f>
        <v/>
      </c>
      <c r="AO80" t="str" cm="1">
        <f t="array" ref="AO80">IFERROR(INDEX(R$13:R$500,MATCH(0,INDEX(COUNTIF(AO$12:AO79,R$13:R$500)+(R$13:R$500=""),), 0)), "")</f>
        <v/>
      </c>
      <c r="AP80" t="str" cm="1">
        <f t="array" ref="AP80">IFERROR(INDEX(S$13:S$500,MATCH(0,INDEX(COUNTIF(AP$12:AP79,S$13:S$500)+(S$13:S$500=""),), 0)), "")</f>
        <v/>
      </c>
      <c r="AQ80" t="str" cm="1">
        <f t="array" ref="AQ80">IFERROR(INDEX(T$13:T$500,MATCH(0,INDEX(COUNTIF(AQ$12:AQ79,T$13:T$500)+(T$13:T$500=""),), 0)), "")</f>
        <v/>
      </c>
      <c r="AR80" t="str" cm="1">
        <f t="array" ref="AR80">IFERROR(INDEX(U$13:U$500,MATCH(0,INDEX(COUNTIF(AR$12:AR79,U$13:U$500)+(U$13:U$500=""),), 0)), "")</f>
        <v/>
      </c>
      <c r="AS80" t="str" cm="1">
        <f t="array" ref="AS80">IFERROR(INDEX(V$13:V$500,MATCH(0,INDEX(COUNTIF(AS$12:AS79,V$13:V$500)+(V$13:V$500=""),), 0)), "")</f>
        <v/>
      </c>
      <c r="AT80" t="str" cm="1">
        <f t="array" ref="AT80">IFERROR(INDEX(W$13:W$500,MATCH(0,INDEX(COUNTIF(AT$12:AT79,W$13:W$500)+(W$13:W$500=""),), 0)), "")</f>
        <v/>
      </c>
      <c r="AU80" t="str" cm="1">
        <f t="array" ref="AU80">IFERROR(INDEX(X$13:X$500,MATCH(0,INDEX(COUNTIF(AU$12:AU79,X$13:X$500)+(X$13:X$500=""),), 0)), "")</f>
        <v/>
      </c>
    </row>
    <row r="81" spans="3:47" x14ac:dyDescent="0.25">
      <c r="C81" s="1" t="str">
        <f>a!B71</f>
        <v>2-10 fő</v>
      </c>
      <c r="D81" s="1" t="str">
        <f>a!D71</f>
        <v>Érettségi</v>
      </c>
      <c r="E81" s="1" t="str">
        <f>a!F71</f>
        <v>Alkalmazott</v>
      </c>
      <c r="F81" s="1" t="str">
        <f>a!H71</f>
        <v>Fizikai</v>
      </c>
      <c r="G81" s="1">
        <f>a!J71</f>
        <v>5</v>
      </c>
      <c r="H81" s="1" t="str">
        <f>a!L71</f>
        <v>Nagyon fontos</v>
      </c>
      <c r="I81" s="1" t="str">
        <f>a!N71</f>
        <v>Nagyon fontos</v>
      </c>
      <c r="J81" s="1" t="str">
        <f>a!P71</f>
        <v>Nagyon fontos</v>
      </c>
      <c r="K81" s="1" t="str">
        <f>a!R71</f>
        <v>Nagyon fontos</v>
      </c>
      <c r="L81" s="1" t="str">
        <f>a!T71</f>
        <v>Fontos</v>
      </c>
      <c r="M81" s="1">
        <f>a!V71</f>
        <v>1</v>
      </c>
      <c r="N81" s="1" t="str">
        <f>a!X71</f>
        <v>Teljes mértékben</v>
      </c>
      <c r="O81" s="1" t="str">
        <f>a!Z71</f>
        <v>Közepesen</v>
      </c>
      <c r="P81" s="1" t="str">
        <f>a!AB71</f>
        <v>Közepesen</v>
      </c>
      <c r="Q81" s="1" t="str">
        <f>a!AD71</f>
        <v>Egyáltalán nem</v>
      </c>
      <c r="R81" s="1" t="str">
        <f>a!AF71</f>
        <v>Teljes mértékben</v>
      </c>
      <c r="S81" s="1" t="str">
        <f>a!AH71</f>
        <v>Teljes mértékben</v>
      </c>
      <c r="T81" s="1" t="str">
        <f>a!AJ71</f>
        <v>Elégedett,de lehetne jobb</v>
      </c>
      <c r="U81" s="1" t="str">
        <f>a!AL71</f>
        <v>Közepesen</v>
      </c>
      <c r="V81" s="1" t="str">
        <f>a!AN71</f>
        <v>Elégedett,de lehetne jobb</v>
      </c>
      <c r="W81" s="1" t="str">
        <f>a!AP71</f>
        <v>Elégedett,de lehetne jobb</v>
      </c>
      <c r="X81" s="1" t="str">
        <f>a!AR71</f>
        <v>Közepesen</v>
      </c>
      <c r="Y81" s="1" t="s">
        <v>160</v>
      </c>
      <c r="Z81" t="str" cm="1">
        <f t="array" ref="Z81">IFERROR(INDEX(C$13:C$500,MATCH(0,INDEX(COUNTIF(Z$12:Z80,C$13:C$500)+(C$13:C$500=""),), 0)), "")</f>
        <v/>
      </c>
      <c r="AA81" t="str" cm="1">
        <f t="array" ref="AA81">IFERROR(INDEX(D$13:D$500,MATCH(0,INDEX(COUNTIF(AA$12:AA80,D$13:D$500)+(D$13:D$500=""),), 0)), "")</f>
        <v/>
      </c>
      <c r="AB81" t="str" cm="1">
        <f t="array" ref="AB81">IFERROR(INDEX(E$13:E$500,MATCH(0,INDEX(COUNTIF(AB$12:AB80,E$13:E$500)+(E$13:E$500=""),), 0)), "")</f>
        <v/>
      </c>
      <c r="AC81" t="str" cm="1">
        <f t="array" ref="AC81">IFERROR(INDEX(F$13:F$500,MATCH(0,INDEX(COUNTIF(AC$12:AC80,F$13:F$500)+(F$13:F$500=""),), 0)), "")</f>
        <v/>
      </c>
      <c r="AD81" t="str" cm="1">
        <f t="array" ref="AD81">IFERROR(INDEX(G$13:G$500,MATCH(0,INDEX(COUNTIF(AD$12:AD80,G$13:G$500)+(G$13:G$500=""),), 0)), "")</f>
        <v/>
      </c>
      <c r="AE81" t="str" cm="1">
        <f t="array" ref="AE81">IFERROR(INDEX(H$13:H$500,MATCH(0,INDEX(COUNTIF(AE$12:AE80,H$13:H$500)+(H$13:H$500=""),), 0)), "")</f>
        <v/>
      </c>
      <c r="AF81" t="str" cm="1">
        <f t="array" ref="AF81">IFERROR(INDEX(I$13:I$500,MATCH(0,INDEX(COUNTIF(AF$12:AF80,I$13:I$500)+(I$13:I$500=""),), 0)), "")</f>
        <v/>
      </c>
      <c r="AG81" t="str" cm="1">
        <f t="array" ref="AG81">IFERROR(INDEX(J$13:J$500,MATCH(0,INDEX(COUNTIF(AG$12:AG80,J$13:J$500)+(J$13:J$500=""),), 0)), "")</f>
        <v/>
      </c>
      <c r="AH81" t="str" cm="1">
        <f t="array" ref="AH81">IFERROR(INDEX(K$13:K$500,MATCH(0,INDEX(COUNTIF(AH$12:AH80,K$13:K$500)+(K$13:K$500=""),), 0)), "")</f>
        <v/>
      </c>
      <c r="AI81" t="str" cm="1">
        <f t="array" ref="AI81">IFERROR(INDEX(L$13:L$500,MATCH(0,INDEX(COUNTIF(AI$12:AI80,L$13:L$500)+(L$13:L$500=""),), 0)), "")</f>
        <v/>
      </c>
      <c r="AJ81" t="str" cm="1">
        <f t="array" ref="AJ81">IFERROR(INDEX(M$13:M$500,MATCH(0,INDEX(COUNTIF(AJ$12:AJ80,M$13:M$500)+(M$13:M$500=""),), 0)), "")</f>
        <v/>
      </c>
      <c r="AK81" t="str" cm="1">
        <f t="array" ref="AK81">IFERROR(INDEX(N$13:N$500,MATCH(0,INDEX(COUNTIF(AK$12:AK80,N$13:N$500)+(N$13:N$500=""),), 0)), "")</f>
        <v/>
      </c>
      <c r="AL81" t="str" cm="1">
        <f t="array" ref="AL81">IFERROR(INDEX(O$13:O$500,MATCH(0,INDEX(COUNTIF(AL$12:AL80,O$13:O$500)+(O$13:O$500=""),), 0)), "")</f>
        <v/>
      </c>
      <c r="AM81" t="str" cm="1">
        <f t="array" ref="AM81">IFERROR(INDEX(P$13:P$500,MATCH(0,INDEX(COUNTIF(AM$12:AM80,P$13:P$500)+(P$13:P$500=""),), 0)), "")</f>
        <v/>
      </c>
      <c r="AN81" t="str" cm="1">
        <f t="array" ref="AN81">IFERROR(INDEX(Q$13:Q$500,MATCH(0,INDEX(COUNTIF(AN$12:AN80,Q$13:Q$500)+(Q$13:Q$500=""),), 0)), "")</f>
        <v/>
      </c>
      <c r="AO81" t="str" cm="1">
        <f t="array" ref="AO81">IFERROR(INDEX(R$13:R$500,MATCH(0,INDEX(COUNTIF(AO$12:AO80,R$13:R$500)+(R$13:R$500=""),), 0)), "")</f>
        <v/>
      </c>
      <c r="AP81" t="str" cm="1">
        <f t="array" ref="AP81">IFERROR(INDEX(S$13:S$500,MATCH(0,INDEX(COUNTIF(AP$12:AP80,S$13:S$500)+(S$13:S$500=""),), 0)), "")</f>
        <v/>
      </c>
      <c r="AQ81" t="str" cm="1">
        <f t="array" ref="AQ81">IFERROR(INDEX(T$13:T$500,MATCH(0,INDEX(COUNTIF(AQ$12:AQ80,T$13:T$500)+(T$13:T$500=""),), 0)), "")</f>
        <v/>
      </c>
      <c r="AR81" t="str" cm="1">
        <f t="array" ref="AR81">IFERROR(INDEX(U$13:U$500,MATCH(0,INDEX(COUNTIF(AR$12:AR80,U$13:U$500)+(U$13:U$500=""),), 0)), "")</f>
        <v/>
      </c>
      <c r="AS81" t="str" cm="1">
        <f t="array" ref="AS81">IFERROR(INDEX(V$13:V$500,MATCH(0,INDEX(COUNTIF(AS$12:AS80,V$13:V$500)+(V$13:V$500=""),), 0)), "")</f>
        <v/>
      </c>
      <c r="AT81" t="str" cm="1">
        <f t="array" ref="AT81">IFERROR(INDEX(W$13:W$500,MATCH(0,INDEX(COUNTIF(AT$12:AT80,W$13:W$500)+(W$13:W$500=""),), 0)), "")</f>
        <v/>
      </c>
      <c r="AU81" t="str" cm="1">
        <f t="array" ref="AU81">IFERROR(INDEX(X$13:X$500,MATCH(0,INDEX(COUNTIF(AU$12:AU80,X$13:X$500)+(X$13:X$500=""),), 0)), "")</f>
        <v/>
      </c>
    </row>
    <row r="82" spans="3:47" x14ac:dyDescent="0.25">
      <c r="C82" s="1" t="str">
        <f>a!B72</f>
        <v>11-50 fő</v>
      </c>
      <c r="D82" s="1" t="str">
        <f>a!D72</f>
        <v>Szakmai oklevél/ Szakképesítés</v>
      </c>
      <c r="E82" s="1" t="str">
        <f>a!F72</f>
        <v>Alkalmazott</v>
      </c>
      <c r="F82" s="1" t="str">
        <f>a!H72</f>
        <v>Szellemi</v>
      </c>
      <c r="G82" s="1">
        <f>a!J72</f>
        <v>6</v>
      </c>
      <c r="H82" s="1" t="str">
        <f>a!L72</f>
        <v>Nagyon fontos</v>
      </c>
      <c r="I82" s="1" t="str">
        <f>a!N72</f>
        <v>Nagyon fontos</v>
      </c>
      <c r="J82" s="1" t="str">
        <f>a!P72</f>
        <v>Nagyon fontos</v>
      </c>
      <c r="K82" s="1" t="str">
        <f>a!R72</f>
        <v>Nagyon fontos</v>
      </c>
      <c r="L82" s="1" t="str">
        <f>a!T72</f>
        <v>Közepesen Fontos</v>
      </c>
      <c r="M82" s="1">
        <f>a!V72</f>
        <v>4</v>
      </c>
      <c r="N82" s="1" t="str">
        <f>a!X72</f>
        <v>Közepesen</v>
      </c>
      <c r="O82" s="1" t="str">
        <f>a!Z72</f>
        <v>Teljes mértékben</v>
      </c>
      <c r="P82" s="1" t="str">
        <f>a!AB72</f>
        <v>Közepesen</v>
      </c>
      <c r="Q82" s="1" t="str">
        <f>a!AD72</f>
        <v>Közepesen</v>
      </c>
      <c r="R82" s="1" t="str">
        <f>a!AF72</f>
        <v>Teljes mértékben</v>
      </c>
      <c r="S82" s="1" t="str">
        <f>a!AH72</f>
        <v>Teljes mértékben</v>
      </c>
      <c r="T82" s="1" t="str">
        <f>a!AJ72</f>
        <v>Elégedett,de lehetne jobb</v>
      </c>
      <c r="U82" s="1" t="str">
        <f>a!AL72</f>
        <v>Elégedett,de lehetne jobb</v>
      </c>
      <c r="V82" s="1" t="str">
        <f>a!AN72</f>
        <v>Elégedett,de lehetne jobb</v>
      </c>
      <c r="W82" s="1" t="str">
        <f>a!AP72</f>
        <v>Elégedett,de lehetne jobb</v>
      </c>
      <c r="X82" s="1" t="str">
        <f>a!AR72</f>
        <v>Elégedett,de lehetne jobb</v>
      </c>
      <c r="Y82" s="1" t="s">
        <v>160</v>
      </c>
      <c r="Z82" t="str" cm="1">
        <f t="array" ref="Z82">IFERROR(INDEX(C$13:C$500,MATCH(0,INDEX(COUNTIF(Z$12:Z81,C$13:C$500)+(C$13:C$500=""),), 0)), "")</f>
        <v/>
      </c>
      <c r="AA82" t="str" cm="1">
        <f t="array" ref="AA82">IFERROR(INDEX(D$13:D$500,MATCH(0,INDEX(COUNTIF(AA$12:AA81,D$13:D$500)+(D$13:D$500=""),), 0)), "")</f>
        <v/>
      </c>
      <c r="AB82" t="str" cm="1">
        <f t="array" ref="AB82">IFERROR(INDEX(E$13:E$500,MATCH(0,INDEX(COUNTIF(AB$12:AB81,E$13:E$500)+(E$13:E$500=""),), 0)), "")</f>
        <v/>
      </c>
      <c r="AC82" t="str" cm="1">
        <f t="array" ref="AC82">IFERROR(INDEX(F$13:F$500,MATCH(0,INDEX(COUNTIF(AC$12:AC81,F$13:F$500)+(F$13:F$500=""),), 0)), "")</f>
        <v/>
      </c>
      <c r="AD82" t="str" cm="1">
        <f t="array" ref="AD82">IFERROR(INDEX(G$13:G$500,MATCH(0,INDEX(COUNTIF(AD$12:AD81,G$13:G$500)+(G$13:G$500=""),), 0)), "")</f>
        <v/>
      </c>
      <c r="AE82" t="str" cm="1">
        <f t="array" ref="AE82">IFERROR(INDEX(H$13:H$500,MATCH(0,INDEX(COUNTIF(AE$12:AE81,H$13:H$500)+(H$13:H$500=""),), 0)), "")</f>
        <v/>
      </c>
      <c r="AF82" t="str" cm="1">
        <f t="array" ref="AF82">IFERROR(INDEX(I$13:I$500,MATCH(0,INDEX(COUNTIF(AF$12:AF81,I$13:I$500)+(I$13:I$500=""),), 0)), "")</f>
        <v/>
      </c>
      <c r="AG82" t="str" cm="1">
        <f t="array" ref="AG82">IFERROR(INDEX(J$13:J$500,MATCH(0,INDEX(COUNTIF(AG$12:AG81,J$13:J$500)+(J$13:J$500=""),), 0)), "")</f>
        <v/>
      </c>
      <c r="AH82" t="str" cm="1">
        <f t="array" ref="AH82">IFERROR(INDEX(K$13:K$500,MATCH(0,INDEX(COUNTIF(AH$12:AH81,K$13:K$500)+(K$13:K$500=""),), 0)), "")</f>
        <v/>
      </c>
      <c r="AI82" t="str" cm="1">
        <f t="array" ref="AI82">IFERROR(INDEX(L$13:L$500,MATCH(0,INDEX(COUNTIF(AI$12:AI81,L$13:L$500)+(L$13:L$500=""),), 0)), "")</f>
        <v/>
      </c>
      <c r="AJ82" t="str" cm="1">
        <f t="array" ref="AJ82">IFERROR(INDEX(M$13:M$500,MATCH(0,INDEX(COUNTIF(AJ$12:AJ81,M$13:M$500)+(M$13:M$500=""),), 0)), "")</f>
        <v/>
      </c>
      <c r="AK82" t="str" cm="1">
        <f t="array" ref="AK82">IFERROR(INDEX(N$13:N$500,MATCH(0,INDEX(COUNTIF(AK$12:AK81,N$13:N$500)+(N$13:N$500=""),), 0)), "")</f>
        <v/>
      </c>
      <c r="AL82" t="str" cm="1">
        <f t="array" ref="AL82">IFERROR(INDEX(O$13:O$500,MATCH(0,INDEX(COUNTIF(AL$12:AL81,O$13:O$500)+(O$13:O$500=""),), 0)), "")</f>
        <v/>
      </c>
      <c r="AM82" t="str" cm="1">
        <f t="array" ref="AM82">IFERROR(INDEX(P$13:P$500,MATCH(0,INDEX(COUNTIF(AM$12:AM81,P$13:P$500)+(P$13:P$500=""),), 0)), "")</f>
        <v/>
      </c>
      <c r="AN82" t="str" cm="1">
        <f t="array" ref="AN82">IFERROR(INDEX(Q$13:Q$500,MATCH(0,INDEX(COUNTIF(AN$12:AN81,Q$13:Q$500)+(Q$13:Q$500=""),), 0)), "")</f>
        <v/>
      </c>
      <c r="AO82" t="str" cm="1">
        <f t="array" ref="AO82">IFERROR(INDEX(R$13:R$500,MATCH(0,INDEX(COUNTIF(AO$12:AO81,R$13:R$500)+(R$13:R$500=""),), 0)), "")</f>
        <v/>
      </c>
      <c r="AP82" t="str" cm="1">
        <f t="array" ref="AP82">IFERROR(INDEX(S$13:S$500,MATCH(0,INDEX(COUNTIF(AP$12:AP81,S$13:S$500)+(S$13:S$500=""),), 0)), "")</f>
        <v/>
      </c>
      <c r="AQ82" t="str" cm="1">
        <f t="array" ref="AQ82">IFERROR(INDEX(T$13:T$500,MATCH(0,INDEX(COUNTIF(AQ$12:AQ81,T$13:T$500)+(T$13:T$500=""),), 0)), "")</f>
        <v/>
      </c>
      <c r="AR82" t="str" cm="1">
        <f t="array" ref="AR82">IFERROR(INDEX(U$13:U$500,MATCH(0,INDEX(COUNTIF(AR$12:AR81,U$13:U$500)+(U$13:U$500=""),), 0)), "")</f>
        <v/>
      </c>
      <c r="AS82" t="str" cm="1">
        <f t="array" ref="AS82">IFERROR(INDEX(V$13:V$500,MATCH(0,INDEX(COUNTIF(AS$12:AS81,V$13:V$500)+(V$13:V$500=""),), 0)), "")</f>
        <v/>
      </c>
      <c r="AT82" t="str" cm="1">
        <f t="array" ref="AT82">IFERROR(INDEX(W$13:W$500,MATCH(0,INDEX(COUNTIF(AT$12:AT81,W$13:W$500)+(W$13:W$500=""),), 0)), "")</f>
        <v/>
      </c>
      <c r="AU82" t="str" cm="1">
        <f t="array" ref="AU82">IFERROR(INDEX(X$13:X$500,MATCH(0,INDEX(COUNTIF(AU$12:AU81,X$13:X$500)+(X$13:X$500=""),), 0)), "")</f>
        <v/>
      </c>
    </row>
    <row r="83" spans="3:47" x14ac:dyDescent="0.25">
      <c r="C83" s="1" t="str">
        <f>a!B73</f>
        <v>50-100 fő</v>
      </c>
      <c r="D83" s="1" t="str">
        <f>a!D73</f>
        <v>Főiskola</v>
      </c>
      <c r="E83" s="1" t="str">
        <f>a!F73</f>
        <v>Alkalmazott</v>
      </c>
      <c r="F83" s="1" t="str">
        <f>a!H73</f>
        <v>Szellemi</v>
      </c>
      <c r="G83" s="1">
        <f>a!J73</f>
        <v>5</v>
      </c>
      <c r="H83" s="1" t="str">
        <f>a!L73</f>
        <v>Fontos</v>
      </c>
      <c r="I83" s="1" t="str">
        <f>a!N73</f>
        <v>Fontos</v>
      </c>
      <c r="J83" s="1" t="str">
        <f>a!P73</f>
        <v>Nagyon fontos</v>
      </c>
      <c r="K83" s="1" t="str">
        <f>a!R73</f>
        <v>Közepesen Fontos</v>
      </c>
      <c r="L83" s="1" t="str">
        <f>a!T73</f>
        <v>Fontos</v>
      </c>
      <c r="M83" s="1">
        <f>a!V73</f>
        <v>5</v>
      </c>
      <c r="N83" s="1" t="str">
        <f>a!X73</f>
        <v>Közepesen</v>
      </c>
      <c r="O83" s="1" t="str">
        <f>a!Z73</f>
        <v>Közepesen</v>
      </c>
      <c r="P83" s="1" t="str">
        <f>a!AB73</f>
        <v>Közepesen</v>
      </c>
      <c r="Q83" s="1" t="str">
        <f>a!AD73</f>
        <v>Közepesen</v>
      </c>
      <c r="R83" s="1" t="str">
        <f>a!AF73</f>
        <v>Közepesen</v>
      </c>
      <c r="S83" s="1" t="str">
        <f>a!AH73</f>
        <v>Közepesen</v>
      </c>
      <c r="T83" s="1" t="str">
        <f>a!AJ73</f>
        <v>Teljes mértékben</v>
      </c>
      <c r="U83" s="1" t="str">
        <f>a!AL73</f>
        <v>Teljes mértékben</v>
      </c>
      <c r="V83" s="1" t="str">
        <f>a!AN73</f>
        <v>Elégedett,de lehetne jobb</v>
      </c>
      <c r="W83" s="1" t="str">
        <f>a!AP73</f>
        <v>Teljes mértékben</v>
      </c>
      <c r="X83" s="1" t="str">
        <f>a!AR73</f>
        <v>Teljes mértékben</v>
      </c>
      <c r="Y83" s="1" t="s">
        <v>160</v>
      </c>
      <c r="Z83" t="str" cm="1">
        <f t="array" ref="Z83">IFERROR(INDEX(C$13:C$500,MATCH(0,INDEX(COUNTIF(Z$12:Z82,C$13:C$500)+(C$13:C$500=""),), 0)), "")</f>
        <v/>
      </c>
      <c r="AA83" t="str" cm="1">
        <f t="array" ref="AA83">IFERROR(INDEX(D$13:D$500,MATCH(0,INDEX(COUNTIF(AA$12:AA82,D$13:D$500)+(D$13:D$500=""),), 0)), "")</f>
        <v/>
      </c>
      <c r="AB83" t="str" cm="1">
        <f t="array" ref="AB83">IFERROR(INDEX(E$13:E$500,MATCH(0,INDEX(COUNTIF(AB$12:AB82,E$13:E$500)+(E$13:E$500=""),), 0)), "")</f>
        <v/>
      </c>
      <c r="AC83" t="str" cm="1">
        <f t="array" ref="AC83">IFERROR(INDEX(F$13:F$500,MATCH(0,INDEX(COUNTIF(AC$12:AC82,F$13:F$500)+(F$13:F$500=""),), 0)), "")</f>
        <v/>
      </c>
      <c r="AD83" t="str" cm="1">
        <f t="array" ref="AD83">IFERROR(INDEX(G$13:G$500,MATCH(0,INDEX(COUNTIF(AD$12:AD82,G$13:G$500)+(G$13:G$500=""),), 0)), "")</f>
        <v/>
      </c>
      <c r="AE83" t="str" cm="1">
        <f t="array" ref="AE83">IFERROR(INDEX(H$13:H$500,MATCH(0,INDEX(COUNTIF(AE$12:AE82,H$13:H$500)+(H$13:H$500=""),), 0)), "")</f>
        <v/>
      </c>
      <c r="AF83" t="str" cm="1">
        <f t="array" ref="AF83">IFERROR(INDEX(I$13:I$500,MATCH(0,INDEX(COUNTIF(AF$12:AF82,I$13:I$500)+(I$13:I$500=""),), 0)), "")</f>
        <v/>
      </c>
      <c r="AG83" t="str" cm="1">
        <f t="array" ref="AG83">IFERROR(INDEX(J$13:J$500,MATCH(0,INDEX(COUNTIF(AG$12:AG82,J$13:J$500)+(J$13:J$500=""),), 0)), "")</f>
        <v/>
      </c>
      <c r="AH83" t="str" cm="1">
        <f t="array" ref="AH83">IFERROR(INDEX(K$13:K$500,MATCH(0,INDEX(COUNTIF(AH$12:AH82,K$13:K$500)+(K$13:K$500=""),), 0)), "")</f>
        <v/>
      </c>
      <c r="AI83" t="str" cm="1">
        <f t="array" ref="AI83">IFERROR(INDEX(L$13:L$500,MATCH(0,INDEX(COUNTIF(AI$12:AI82,L$13:L$500)+(L$13:L$500=""),), 0)), "")</f>
        <v/>
      </c>
      <c r="AJ83" t="str" cm="1">
        <f t="array" ref="AJ83">IFERROR(INDEX(M$13:M$500,MATCH(0,INDEX(COUNTIF(AJ$12:AJ82,M$13:M$500)+(M$13:M$500=""),), 0)), "")</f>
        <v/>
      </c>
      <c r="AK83" t="str" cm="1">
        <f t="array" ref="AK83">IFERROR(INDEX(N$13:N$500,MATCH(0,INDEX(COUNTIF(AK$12:AK82,N$13:N$500)+(N$13:N$500=""),), 0)), "")</f>
        <v/>
      </c>
      <c r="AL83" t="str" cm="1">
        <f t="array" ref="AL83">IFERROR(INDEX(O$13:O$500,MATCH(0,INDEX(COUNTIF(AL$12:AL82,O$13:O$500)+(O$13:O$500=""),), 0)), "")</f>
        <v/>
      </c>
      <c r="AM83" t="str" cm="1">
        <f t="array" ref="AM83">IFERROR(INDEX(P$13:P$500,MATCH(0,INDEX(COUNTIF(AM$12:AM82,P$13:P$500)+(P$13:P$500=""),), 0)), "")</f>
        <v/>
      </c>
      <c r="AN83" t="str" cm="1">
        <f t="array" ref="AN83">IFERROR(INDEX(Q$13:Q$500,MATCH(0,INDEX(COUNTIF(AN$12:AN82,Q$13:Q$500)+(Q$13:Q$500=""),), 0)), "")</f>
        <v/>
      </c>
      <c r="AO83" t="str" cm="1">
        <f t="array" ref="AO83">IFERROR(INDEX(R$13:R$500,MATCH(0,INDEX(COUNTIF(AO$12:AO82,R$13:R$500)+(R$13:R$500=""),), 0)), "")</f>
        <v/>
      </c>
      <c r="AP83" t="str" cm="1">
        <f t="array" ref="AP83">IFERROR(INDEX(S$13:S$500,MATCH(0,INDEX(COUNTIF(AP$12:AP82,S$13:S$500)+(S$13:S$500=""),), 0)), "")</f>
        <v/>
      </c>
      <c r="AQ83" t="str" cm="1">
        <f t="array" ref="AQ83">IFERROR(INDEX(T$13:T$500,MATCH(0,INDEX(COUNTIF(AQ$12:AQ82,T$13:T$500)+(T$13:T$500=""),), 0)), "")</f>
        <v/>
      </c>
      <c r="AR83" t="str" cm="1">
        <f t="array" ref="AR83">IFERROR(INDEX(U$13:U$500,MATCH(0,INDEX(COUNTIF(AR$12:AR82,U$13:U$500)+(U$13:U$500=""),), 0)), "")</f>
        <v/>
      </c>
      <c r="AS83" t="str" cm="1">
        <f t="array" ref="AS83">IFERROR(INDEX(V$13:V$500,MATCH(0,INDEX(COUNTIF(AS$12:AS82,V$13:V$500)+(V$13:V$500=""),), 0)), "")</f>
        <v/>
      </c>
      <c r="AT83" t="str" cm="1">
        <f t="array" ref="AT83">IFERROR(INDEX(W$13:W$500,MATCH(0,INDEX(COUNTIF(AT$12:AT82,W$13:W$500)+(W$13:W$500=""),), 0)), "")</f>
        <v/>
      </c>
      <c r="AU83" t="str" cm="1">
        <f t="array" ref="AU83">IFERROR(INDEX(X$13:X$500,MATCH(0,INDEX(COUNTIF(AU$12:AU82,X$13:X$500)+(X$13:X$500=""),), 0)), "")</f>
        <v/>
      </c>
    </row>
    <row r="84" spans="3:47" x14ac:dyDescent="0.25">
      <c r="C84" s="1" t="str">
        <f>a!B74</f>
        <v>0-1 fő</v>
      </c>
      <c r="D84" s="1" t="str">
        <f>a!D74</f>
        <v>Érettségi</v>
      </c>
      <c r="E84" s="1" t="str">
        <f>a!F74</f>
        <v>Vezető</v>
      </c>
      <c r="F84" s="1" t="str">
        <f>a!H74</f>
        <v>Szellemi</v>
      </c>
      <c r="G84" s="1">
        <f>a!J74</f>
        <v>6</v>
      </c>
      <c r="H84" s="1" t="str">
        <f>a!L74</f>
        <v>Nagyon fontos</v>
      </c>
      <c r="I84" s="1" t="str">
        <f>a!N74</f>
        <v>Nagyon fontos</v>
      </c>
      <c r="J84" s="1" t="str">
        <f>a!P74</f>
        <v>Nagyon fontos</v>
      </c>
      <c r="K84" s="1" t="str">
        <f>a!R74</f>
        <v>Nagyon fontos</v>
      </c>
      <c r="L84" s="1" t="str">
        <f>a!T74</f>
        <v>Nagyon fontos</v>
      </c>
      <c r="M84" s="1">
        <f>a!V74</f>
        <v>1</v>
      </c>
      <c r="N84" s="1" t="str">
        <f>a!X74</f>
        <v>Teljes mértékben</v>
      </c>
      <c r="O84" s="1" t="str">
        <f>a!Z74</f>
        <v>Teljes mértékben</v>
      </c>
      <c r="P84" s="1" t="str">
        <f>a!AB74</f>
        <v>Teljes mértékben</v>
      </c>
      <c r="Q84" s="1" t="str">
        <f>a!AD74</f>
        <v>Teljes mértékben</v>
      </c>
      <c r="R84" s="1" t="str">
        <f>a!AF74</f>
        <v>Teljes mértékben</v>
      </c>
      <c r="S84" s="1" t="str">
        <f>a!AH74</f>
        <v>Teljes mértékben</v>
      </c>
      <c r="T84" s="1" t="str">
        <f>a!AJ74</f>
        <v>Elégedett,de lehetne jobb</v>
      </c>
      <c r="U84" s="1" t="str">
        <f>a!AL74</f>
        <v>Elégedett,de lehetne jobb</v>
      </c>
      <c r="V84" s="1" t="str">
        <f>a!AN74</f>
        <v>Elégedett,de lehetne jobb</v>
      </c>
      <c r="W84" s="1" t="str">
        <f>a!AP74</f>
        <v>Elégedett,de lehetne jobb</v>
      </c>
      <c r="X84" s="1" t="str">
        <f>a!AR74</f>
        <v>Teljes mértékben</v>
      </c>
      <c r="Y84" s="1" t="s">
        <v>160</v>
      </c>
      <c r="Z84" t="str" cm="1">
        <f t="array" ref="Z84">IFERROR(INDEX(C$13:C$500,MATCH(0,INDEX(COUNTIF(Z$12:Z83,C$13:C$500)+(C$13:C$500=""),), 0)), "")</f>
        <v/>
      </c>
      <c r="AA84" t="str" cm="1">
        <f t="array" ref="AA84">IFERROR(INDEX(D$13:D$500,MATCH(0,INDEX(COUNTIF(AA$12:AA83,D$13:D$500)+(D$13:D$500=""),), 0)), "")</f>
        <v/>
      </c>
      <c r="AB84" t="str" cm="1">
        <f t="array" ref="AB84">IFERROR(INDEX(E$13:E$500,MATCH(0,INDEX(COUNTIF(AB$12:AB83,E$13:E$500)+(E$13:E$500=""),), 0)), "")</f>
        <v/>
      </c>
      <c r="AC84" t="str" cm="1">
        <f t="array" ref="AC84">IFERROR(INDEX(F$13:F$500,MATCH(0,INDEX(COUNTIF(AC$12:AC83,F$13:F$500)+(F$13:F$500=""),), 0)), "")</f>
        <v/>
      </c>
      <c r="AD84" t="str" cm="1">
        <f t="array" ref="AD84">IFERROR(INDEX(G$13:G$500,MATCH(0,INDEX(COUNTIF(AD$12:AD83,G$13:G$500)+(G$13:G$500=""),), 0)), "")</f>
        <v/>
      </c>
      <c r="AE84" t="str" cm="1">
        <f t="array" ref="AE84">IFERROR(INDEX(H$13:H$500,MATCH(0,INDEX(COUNTIF(AE$12:AE83,H$13:H$500)+(H$13:H$500=""),), 0)), "")</f>
        <v/>
      </c>
      <c r="AF84" t="str" cm="1">
        <f t="array" ref="AF84">IFERROR(INDEX(I$13:I$500,MATCH(0,INDEX(COUNTIF(AF$12:AF83,I$13:I$500)+(I$13:I$500=""),), 0)), "")</f>
        <v/>
      </c>
      <c r="AG84" t="str" cm="1">
        <f t="array" ref="AG84">IFERROR(INDEX(J$13:J$500,MATCH(0,INDEX(COUNTIF(AG$12:AG83,J$13:J$500)+(J$13:J$500=""),), 0)), "")</f>
        <v/>
      </c>
      <c r="AH84" t="str" cm="1">
        <f t="array" ref="AH84">IFERROR(INDEX(K$13:K$500,MATCH(0,INDEX(COUNTIF(AH$12:AH83,K$13:K$500)+(K$13:K$500=""),), 0)), "")</f>
        <v/>
      </c>
      <c r="AI84" t="str" cm="1">
        <f t="array" ref="AI84">IFERROR(INDEX(L$13:L$500,MATCH(0,INDEX(COUNTIF(AI$12:AI83,L$13:L$500)+(L$13:L$500=""),), 0)), "")</f>
        <v/>
      </c>
      <c r="AJ84" t="str" cm="1">
        <f t="array" ref="AJ84">IFERROR(INDEX(M$13:M$500,MATCH(0,INDEX(COUNTIF(AJ$12:AJ83,M$13:M$500)+(M$13:M$500=""),), 0)), "")</f>
        <v/>
      </c>
      <c r="AK84" t="str" cm="1">
        <f t="array" ref="AK84">IFERROR(INDEX(N$13:N$500,MATCH(0,INDEX(COUNTIF(AK$12:AK83,N$13:N$500)+(N$13:N$500=""),), 0)), "")</f>
        <v/>
      </c>
      <c r="AL84" t="str" cm="1">
        <f t="array" ref="AL84">IFERROR(INDEX(O$13:O$500,MATCH(0,INDEX(COUNTIF(AL$12:AL83,O$13:O$500)+(O$13:O$500=""),), 0)), "")</f>
        <v/>
      </c>
      <c r="AM84" t="str" cm="1">
        <f t="array" ref="AM84">IFERROR(INDEX(P$13:P$500,MATCH(0,INDEX(COUNTIF(AM$12:AM83,P$13:P$500)+(P$13:P$500=""),), 0)), "")</f>
        <v/>
      </c>
      <c r="AN84" t="str" cm="1">
        <f t="array" ref="AN84">IFERROR(INDEX(Q$13:Q$500,MATCH(0,INDEX(COUNTIF(AN$12:AN83,Q$13:Q$500)+(Q$13:Q$500=""),), 0)), "")</f>
        <v/>
      </c>
      <c r="AO84" t="str" cm="1">
        <f t="array" ref="AO84">IFERROR(INDEX(R$13:R$500,MATCH(0,INDEX(COUNTIF(AO$12:AO83,R$13:R$500)+(R$13:R$500=""),), 0)), "")</f>
        <v/>
      </c>
      <c r="AP84" t="str" cm="1">
        <f t="array" ref="AP84">IFERROR(INDEX(S$13:S$500,MATCH(0,INDEX(COUNTIF(AP$12:AP83,S$13:S$500)+(S$13:S$500=""),), 0)), "")</f>
        <v/>
      </c>
      <c r="AQ84" t="str" cm="1">
        <f t="array" ref="AQ84">IFERROR(INDEX(T$13:T$500,MATCH(0,INDEX(COUNTIF(AQ$12:AQ83,T$13:T$500)+(T$13:T$500=""),), 0)), "")</f>
        <v/>
      </c>
      <c r="AR84" t="str" cm="1">
        <f t="array" ref="AR84">IFERROR(INDEX(U$13:U$500,MATCH(0,INDEX(COUNTIF(AR$12:AR83,U$13:U$500)+(U$13:U$500=""),), 0)), "")</f>
        <v/>
      </c>
      <c r="AS84" t="str" cm="1">
        <f t="array" ref="AS84">IFERROR(INDEX(V$13:V$500,MATCH(0,INDEX(COUNTIF(AS$12:AS83,V$13:V$500)+(V$13:V$500=""),), 0)), "")</f>
        <v/>
      </c>
      <c r="AT84" t="str" cm="1">
        <f t="array" ref="AT84">IFERROR(INDEX(W$13:W$500,MATCH(0,INDEX(COUNTIF(AT$12:AT83,W$13:W$500)+(W$13:W$500=""),), 0)), "")</f>
        <v/>
      </c>
      <c r="AU84" t="str" cm="1">
        <f t="array" ref="AU84">IFERROR(INDEX(X$13:X$500,MATCH(0,INDEX(COUNTIF(AU$12:AU83,X$13:X$500)+(X$13:X$500=""),), 0)), "")</f>
        <v/>
      </c>
    </row>
    <row r="85" spans="3:47" x14ac:dyDescent="0.25">
      <c r="C85" s="1" t="str">
        <f>a!B75</f>
        <v>2-10 fő</v>
      </c>
      <c r="D85" s="1" t="str">
        <f>a!D75</f>
        <v>Főiskola</v>
      </c>
      <c r="E85" s="1" t="str">
        <f>a!F75</f>
        <v>Alkalmazott</v>
      </c>
      <c r="F85" s="1" t="str">
        <f>a!H75</f>
        <v>Fizikai</v>
      </c>
      <c r="G85" s="1">
        <f>a!J75</f>
        <v>4</v>
      </c>
      <c r="H85" s="1" t="str">
        <f>a!L75</f>
        <v>Nagyon fontos</v>
      </c>
      <c r="I85" s="1" t="str">
        <f>a!N75</f>
        <v>Nagyon fontos</v>
      </c>
      <c r="J85" s="1" t="str">
        <f>a!P75</f>
        <v>Nagyon fontos</v>
      </c>
      <c r="K85" s="1" t="str">
        <f>a!R75</f>
        <v>Nagyon fontos</v>
      </c>
      <c r="L85" s="1" t="str">
        <f>a!T75</f>
        <v>Nagyon fontos</v>
      </c>
      <c r="M85" s="1">
        <f>a!V75</f>
        <v>2</v>
      </c>
      <c r="N85" s="1" t="str">
        <f>a!X75</f>
        <v>Teljes mértékben</v>
      </c>
      <c r="O85" s="1" t="str">
        <f>a!Z75</f>
        <v>Teljes mértékben</v>
      </c>
      <c r="P85" s="1" t="str">
        <f>a!AB75</f>
        <v>Teljes mértékben</v>
      </c>
      <c r="Q85" s="1" t="str">
        <f>a!AD75</f>
        <v>Teljes mértékben</v>
      </c>
      <c r="R85" s="1" t="str">
        <f>a!AF75</f>
        <v>Teljes mértékben</v>
      </c>
      <c r="S85" s="1" t="str">
        <f>a!AH75</f>
        <v>Teljes mértékben</v>
      </c>
      <c r="T85" s="1" t="str">
        <f>a!AJ75</f>
        <v>Közepesen</v>
      </c>
      <c r="U85" s="1" t="str">
        <f>a!AL75</f>
        <v>Közepesen</v>
      </c>
      <c r="V85" s="1" t="str">
        <f>a!AN75</f>
        <v>Közepesen</v>
      </c>
      <c r="W85" s="1" t="str">
        <f>a!AP75</f>
        <v>Közepesen</v>
      </c>
      <c r="X85" s="1" t="str">
        <f>a!AR75</f>
        <v>Közepesen</v>
      </c>
      <c r="Y85" s="1" t="s">
        <v>160</v>
      </c>
      <c r="Z85" t="str" cm="1">
        <f t="array" ref="Z85">IFERROR(INDEX(C$13:C$500,MATCH(0,INDEX(COUNTIF(Z$12:Z84,C$13:C$500)+(C$13:C$500=""),), 0)), "")</f>
        <v/>
      </c>
      <c r="AA85" t="str" cm="1">
        <f t="array" ref="AA85">IFERROR(INDEX(D$13:D$500,MATCH(0,INDEX(COUNTIF(AA$12:AA84,D$13:D$500)+(D$13:D$500=""),), 0)), "")</f>
        <v/>
      </c>
      <c r="AB85" t="str" cm="1">
        <f t="array" ref="AB85">IFERROR(INDEX(E$13:E$500,MATCH(0,INDEX(COUNTIF(AB$12:AB84,E$13:E$500)+(E$13:E$500=""),), 0)), "")</f>
        <v/>
      </c>
      <c r="AC85" t="str" cm="1">
        <f t="array" ref="AC85">IFERROR(INDEX(F$13:F$500,MATCH(0,INDEX(COUNTIF(AC$12:AC84,F$13:F$500)+(F$13:F$500=""),), 0)), "")</f>
        <v/>
      </c>
      <c r="AD85" t="str" cm="1">
        <f t="array" ref="AD85">IFERROR(INDEX(G$13:G$500,MATCH(0,INDEX(COUNTIF(AD$12:AD84,G$13:G$500)+(G$13:G$500=""),), 0)), "")</f>
        <v/>
      </c>
      <c r="AE85" t="str" cm="1">
        <f t="array" ref="AE85">IFERROR(INDEX(H$13:H$500,MATCH(0,INDEX(COUNTIF(AE$12:AE84,H$13:H$500)+(H$13:H$500=""),), 0)), "")</f>
        <v/>
      </c>
      <c r="AF85" t="str" cm="1">
        <f t="array" ref="AF85">IFERROR(INDEX(I$13:I$500,MATCH(0,INDEX(COUNTIF(AF$12:AF84,I$13:I$500)+(I$13:I$500=""),), 0)), "")</f>
        <v/>
      </c>
      <c r="AG85" t="str" cm="1">
        <f t="array" ref="AG85">IFERROR(INDEX(J$13:J$500,MATCH(0,INDEX(COUNTIF(AG$12:AG84,J$13:J$500)+(J$13:J$500=""),), 0)), "")</f>
        <v/>
      </c>
      <c r="AH85" t="str" cm="1">
        <f t="array" ref="AH85">IFERROR(INDEX(K$13:K$500,MATCH(0,INDEX(COUNTIF(AH$12:AH84,K$13:K$500)+(K$13:K$500=""),), 0)), "")</f>
        <v/>
      </c>
      <c r="AI85" t="str" cm="1">
        <f t="array" ref="AI85">IFERROR(INDEX(L$13:L$500,MATCH(0,INDEX(COUNTIF(AI$12:AI84,L$13:L$500)+(L$13:L$500=""),), 0)), "")</f>
        <v/>
      </c>
      <c r="AJ85" t="str" cm="1">
        <f t="array" ref="AJ85">IFERROR(INDEX(M$13:M$500,MATCH(0,INDEX(COUNTIF(AJ$12:AJ84,M$13:M$500)+(M$13:M$500=""),), 0)), "")</f>
        <v/>
      </c>
      <c r="AK85" t="str" cm="1">
        <f t="array" ref="AK85">IFERROR(INDEX(N$13:N$500,MATCH(0,INDEX(COUNTIF(AK$12:AK84,N$13:N$500)+(N$13:N$500=""),), 0)), "")</f>
        <v/>
      </c>
      <c r="AL85" t="str" cm="1">
        <f t="array" ref="AL85">IFERROR(INDEX(O$13:O$500,MATCH(0,INDEX(COUNTIF(AL$12:AL84,O$13:O$500)+(O$13:O$500=""),), 0)), "")</f>
        <v/>
      </c>
      <c r="AM85" t="str" cm="1">
        <f t="array" ref="AM85">IFERROR(INDEX(P$13:P$500,MATCH(0,INDEX(COUNTIF(AM$12:AM84,P$13:P$500)+(P$13:P$500=""),), 0)), "")</f>
        <v/>
      </c>
      <c r="AN85" t="str" cm="1">
        <f t="array" ref="AN85">IFERROR(INDEX(Q$13:Q$500,MATCH(0,INDEX(COUNTIF(AN$12:AN84,Q$13:Q$500)+(Q$13:Q$500=""),), 0)), "")</f>
        <v/>
      </c>
      <c r="AO85" t="str" cm="1">
        <f t="array" ref="AO85">IFERROR(INDEX(R$13:R$500,MATCH(0,INDEX(COUNTIF(AO$12:AO84,R$13:R$500)+(R$13:R$500=""),), 0)), "")</f>
        <v/>
      </c>
      <c r="AP85" t="str" cm="1">
        <f t="array" ref="AP85">IFERROR(INDEX(S$13:S$500,MATCH(0,INDEX(COUNTIF(AP$12:AP84,S$13:S$500)+(S$13:S$500=""),), 0)), "")</f>
        <v/>
      </c>
      <c r="AQ85" t="str" cm="1">
        <f t="array" ref="AQ85">IFERROR(INDEX(T$13:T$500,MATCH(0,INDEX(COUNTIF(AQ$12:AQ84,T$13:T$500)+(T$13:T$500=""),), 0)), "")</f>
        <v/>
      </c>
      <c r="AR85" t="str" cm="1">
        <f t="array" ref="AR85">IFERROR(INDEX(U$13:U$500,MATCH(0,INDEX(COUNTIF(AR$12:AR84,U$13:U$500)+(U$13:U$500=""),), 0)), "")</f>
        <v/>
      </c>
      <c r="AS85" t="str" cm="1">
        <f t="array" ref="AS85">IFERROR(INDEX(V$13:V$500,MATCH(0,INDEX(COUNTIF(AS$12:AS84,V$13:V$500)+(V$13:V$500=""),), 0)), "")</f>
        <v/>
      </c>
      <c r="AT85" t="str" cm="1">
        <f t="array" ref="AT85">IFERROR(INDEX(W$13:W$500,MATCH(0,INDEX(COUNTIF(AT$12:AT84,W$13:W$500)+(W$13:W$500=""),), 0)), "")</f>
        <v/>
      </c>
      <c r="AU85" t="str" cm="1">
        <f t="array" ref="AU85">IFERROR(INDEX(X$13:X$500,MATCH(0,INDEX(COUNTIF(AU$12:AU84,X$13:X$500)+(X$13:X$500=""),), 0)), "")</f>
        <v/>
      </c>
    </row>
    <row r="86" spans="3:47" x14ac:dyDescent="0.25">
      <c r="C86" s="1" t="str">
        <f>a!B76</f>
        <v>11-50 fő</v>
      </c>
      <c r="D86" s="1" t="str">
        <f>a!D76</f>
        <v>Főiskola</v>
      </c>
      <c r="E86" s="1" t="str">
        <f>a!F76</f>
        <v>Alkalmazott</v>
      </c>
      <c r="F86" s="1" t="str">
        <f>a!H76</f>
        <v>Fizikai</v>
      </c>
      <c r="G86" s="1">
        <f>a!J76</f>
        <v>6</v>
      </c>
      <c r="H86" s="1" t="str">
        <f>a!L76</f>
        <v>Nagyon fontos</v>
      </c>
      <c r="I86" s="1" t="str">
        <f>a!N76</f>
        <v>Nagyon fontos</v>
      </c>
      <c r="J86" s="1" t="str">
        <f>a!P76</f>
        <v>Közepesen Fontos</v>
      </c>
      <c r="K86" s="1" t="str">
        <f>a!R76</f>
        <v>Közepesen Fontos</v>
      </c>
      <c r="L86" s="1" t="str">
        <f>a!T76</f>
        <v>Nagyon fontos</v>
      </c>
      <c r="M86" s="1">
        <f>a!V76</f>
        <v>4</v>
      </c>
      <c r="N86" s="1" t="str">
        <f>a!X76</f>
        <v>Közepesen</v>
      </c>
      <c r="O86" s="1" t="str">
        <f>a!Z76</f>
        <v>Közepesen</v>
      </c>
      <c r="P86" s="1" t="str">
        <f>a!AB76</f>
        <v>Közepesen</v>
      </c>
      <c r="Q86" s="1" t="str">
        <f>a!AD76</f>
        <v>Teljes mértékben</v>
      </c>
      <c r="R86" s="1" t="str">
        <f>a!AF76</f>
        <v>Teljes mértékben</v>
      </c>
      <c r="S86" s="1" t="str">
        <f>a!AH76</f>
        <v>Közepesen</v>
      </c>
      <c r="T86" s="1" t="str">
        <f>a!AJ76</f>
        <v>Elégedett,de lehetne jobb</v>
      </c>
      <c r="U86" s="1" t="str">
        <f>a!AL76</f>
        <v>Közepesen</v>
      </c>
      <c r="V86" s="1" t="str">
        <f>a!AN76</f>
        <v>Kevésbé</v>
      </c>
      <c r="W86" s="1" t="str">
        <f>a!AP76</f>
        <v>Teljes mértékben</v>
      </c>
      <c r="X86" s="1" t="str">
        <f>a!AR76</f>
        <v>Elégedett,de lehetne jobb</v>
      </c>
      <c r="Y86" s="1" t="s">
        <v>160</v>
      </c>
      <c r="Z86" t="str" cm="1">
        <f t="array" ref="Z86">IFERROR(INDEX(C$13:C$500,MATCH(0,INDEX(COUNTIF(Z$12:Z85,C$13:C$500)+(C$13:C$500=""),), 0)), "")</f>
        <v/>
      </c>
      <c r="AA86" t="str" cm="1">
        <f t="array" ref="AA86">IFERROR(INDEX(D$13:D$500,MATCH(0,INDEX(COUNTIF(AA$12:AA85,D$13:D$500)+(D$13:D$500=""),), 0)), "")</f>
        <v/>
      </c>
      <c r="AB86" t="str" cm="1">
        <f t="array" ref="AB86">IFERROR(INDEX(E$13:E$500,MATCH(0,INDEX(COUNTIF(AB$12:AB85,E$13:E$500)+(E$13:E$500=""),), 0)), "")</f>
        <v/>
      </c>
      <c r="AC86" t="str" cm="1">
        <f t="array" ref="AC86">IFERROR(INDEX(F$13:F$500,MATCH(0,INDEX(COUNTIF(AC$12:AC85,F$13:F$500)+(F$13:F$500=""),), 0)), "")</f>
        <v/>
      </c>
      <c r="AD86" t="str" cm="1">
        <f t="array" ref="AD86">IFERROR(INDEX(G$13:G$500,MATCH(0,INDEX(COUNTIF(AD$12:AD85,G$13:G$500)+(G$13:G$500=""),), 0)), "")</f>
        <v/>
      </c>
      <c r="AE86" t="str" cm="1">
        <f t="array" ref="AE86">IFERROR(INDEX(H$13:H$500,MATCH(0,INDEX(COUNTIF(AE$12:AE85,H$13:H$500)+(H$13:H$500=""),), 0)), "")</f>
        <v/>
      </c>
      <c r="AF86" t="str" cm="1">
        <f t="array" ref="AF86">IFERROR(INDEX(I$13:I$500,MATCH(0,INDEX(COUNTIF(AF$12:AF85,I$13:I$500)+(I$13:I$500=""),), 0)), "")</f>
        <v/>
      </c>
      <c r="AG86" t="str" cm="1">
        <f t="array" ref="AG86">IFERROR(INDEX(J$13:J$500,MATCH(0,INDEX(COUNTIF(AG$12:AG85,J$13:J$500)+(J$13:J$500=""),), 0)), "")</f>
        <v/>
      </c>
      <c r="AH86" t="str" cm="1">
        <f t="array" ref="AH86">IFERROR(INDEX(K$13:K$500,MATCH(0,INDEX(COUNTIF(AH$12:AH85,K$13:K$500)+(K$13:K$500=""),), 0)), "")</f>
        <v/>
      </c>
      <c r="AI86" t="str" cm="1">
        <f t="array" ref="AI86">IFERROR(INDEX(L$13:L$500,MATCH(0,INDEX(COUNTIF(AI$12:AI85,L$13:L$500)+(L$13:L$500=""),), 0)), "")</f>
        <v/>
      </c>
      <c r="AJ86" t="str" cm="1">
        <f t="array" ref="AJ86">IFERROR(INDEX(M$13:M$500,MATCH(0,INDEX(COUNTIF(AJ$12:AJ85,M$13:M$500)+(M$13:M$500=""),), 0)), "")</f>
        <v/>
      </c>
      <c r="AK86" t="str" cm="1">
        <f t="array" ref="AK86">IFERROR(INDEX(N$13:N$500,MATCH(0,INDEX(COUNTIF(AK$12:AK85,N$13:N$500)+(N$13:N$500=""),), 0)), "")</f>
        <v/>
      </c>
      <c r="AL86" t="str" cm="1">
        <f t="array" ref="AL86">IFERROR(INDEX(O$13:O$500,MATCH(0,INDEX(COUNTIF(AL$12:AL85,O$13:O$500)+(O$13:O$500=""),), 0)), "")</f>
        <v/>
      </c>
      <c r="AM86" t="str" cm="1">
        <f t="array" ref="AM86">IFERROR(INDEX(P$13:P$500,MATCH(0,INDEX(COUNTIF(AM$12:AM85,P$13:P$500)+(P$13:P$500=""),), 0)), "")</f>
        <v/>
      </c>
      <c r="AN86" t="str" cm="1">
        <f t="array" ref="AN86">IFERROR(INDEX(Q$13:Q$500,MATCH(0,INDEX(COUNTIF(AN$12:AN85,Q$13:Q$500)+(Q$13:Q$500=""),), 0)), "")</f>
        <v/>
      </c>
      <c r="AO86" t="str" cm="1">
        <f t="array" ref="AO86">IFERROR(INDEX(R$13:R$500,MATCH(0,INDEX(COUNTIF(AO$12:AO85,R$13:R$500)+(R$13:R$500=""),), 0)), "")</f>
        <v/>
      </c>
      <c r="AP86" t="str" cm="1">
        <f t="array" ref="AP86">IFERROR(INDEX(S$13:S$500,MATCH(0,INDEX(COUNTIF(AP$12:AP85,S$13:S$500)+(S$13:S$500=""),), 0)), "")</f>
        <v/>
      </c>
      <c r="AQ86" t="str" cm="1">
        <f t="array" ref="AQ86">IFERROR(INDEX(T$13:T$500,MATCH(0,INDEX(COUNTIF(AQ$12:AQ85,T$13:T$500)+(T$13:T$500=""),), 0)), "")</f>
        <v/>
      </c>
      <c r="AR86" t="str" cm="1">
        <f t="array" ref="AR86">IFERROR(INDEX(U$13:U$500,MATCH(0,INDEX(COUNTIF(AR$12:AR85,U$13:U$500)+(U$13:U$500=""),), 0)), "")</f>
        <v/>
      </c>
      <c r="AS86" t="str" cm="1">
        <f t="array" ref="AS86">IFERROR(INDEX(V$13:V$500,MATCH(0,INDEX(COUNTIF(AS$12:AS85,V$13:V$500)+(V$13:V$500=""),), 0)), "")</f>
        <v/>
      </c>
      <c r="AT86" t="str" cm="1">
        <f t="array" ref="AT86">IFERROR(INDEX(W$13:W$500,MATCH(0,INDEX(COUNTIF(AT$12:AT85,W$13:W$500)+(W$13:W$500=""),), 0)), "")</f>
        <v/>
      </c>
      <c r="AU86" t="str" cm="1">
        <f t="array" ref="AU86">IFERROR(INDEX(X$13:X$500,MATCH(0,INDEX(COUNTIF(AU$12:AU85,X$13:X$500)+(X$13:X$500=""),), 0)), "")</f>
        <v/>
      </c>
    </row>
    <row r="87" spans="3:47" x14ac:dyDescent="0.25">
      <c r="C87" s="1" t="str">
        <f>a!B77</f>
        <v>2-10 fő</v>
      </c>
      <c r="D87" s="1" t="str">
        <f>a!D77</f>
        <v>Egyetem, mesterképzés</v>
      </c>
      <c r="E87" s="1" t="str">
        <f>a!F77</f>
        <v>Alkalmazott</v>
      </c>
      <c r="F87" s="1" t="str">
        <f>a!H77</f>
        <v>Szellemi</v>
      </c>
      <c r="G87" s="1">
        <f>a!J77</f>
        <v>6</v>
      </c>
      <c r="H87" s="1" t="str">
        <f>a!L77</f>
        <v>Nagyon fontos</v>
      </c>
      <c r="I87" s="1" t="str">
        <f>a!N77</f>
        <v>Nagyon fontos</v>
      </c>
      <c r="J87" s="1" t="str">
        <f>a!P77</f>
        <v>Nagyon fontos</v>
      </c>
      <c r="K87" s="1" t="str">
        <f>a!R77</f>
        <v>Fontos</v>
      </c>
      <c r="L87" s="1" t="str">
        <f>a!T77</f>
        <v>Fontos</v>
      </c>
      <c r="M87" s="1">
        <f>a!V77</f>
        <v>4</v>
      </c>
      <c r="N87" s="1" t="str">
        <f>a!X77</f>
        <v>Teljes mértékben</v>
      </c>
      <c r="O87" s="1" t="str">
        <f>a!Z77</f>
        <v>Közepesen</v>
      </c>
      <c r="P87" s="1" t="str">
        <f>a!AB77</f>
        <v>Közepesen</v>
      </c>
      <c r="Q87" s="1" t="str">
        <f>a!AD77</f>
        <v>Közepesen</v>
      </c>
      <c r="R87" s="1" t="str">
        <f>a!AF77</f>
        <v>Közepesen</v>
      </c>
      <c r="S87" s="1" t="str">
        <f>a!AH77</f>
        <v>Közepesen</v>
      </c>
      <c r="T87" s="1" t="str">
        <f>a!AJ77</f>
        <v>Teljes mértékben</v>
      </c>
      <c r="U87" s="1" t="str">
        <f>a!AL77</f>
        <v>Teljes mértékben</v>
      </c>
      <c r="V87" s="1" t="str">
        <f>a!AN77</f>
        <v>Teljes mértékben</v>
      </c>
      <c r="W87" s="1" t="str">
        <f>a!AP77</f>
        <v>Elégedett,de lehetne jobb</v>
      </c>
      <c r="X87" s="1" t="str">
        <f>a!AR77</f>
        <v>Teljes mértékben</v>
      </c>
      <c r="Y87" s="1" t="s">
        <v>160</v>
      </c>
      <c r="Z87" t="str" cm="1">
        <f t="array" ref="Z87">IFERROR(INDEX(C$13:C$500,MATCH(0,INDEX(COUNTIF(Z$12:Z86,C$13:C$500)+(C$13:C$500=""),), 0)), "")</f>
        <v/>
      </c>
      <c r="AA87" t="str" cm="1">
        <f t="array" ref="AA87">IFERROR(INDEX(D$13:D$500,MATCH(0,INDEX(COUNTIF(AA$12:AA86,D$13:D$500)+(D$13:D$500=""),), 0)), "")</f>
        <v/>
      </c>
      <c r="AB87" t="str" cm="1">
        <f t="array" ref="AB87">IFERROR(INDEX(E$13:E$500,MATCH(0,INDEX(COUNTIF(AB$12:AB86,E$13:E$500)+(E$13:E$500=""),), 0)), "")</f>
        <v/>
      </c>
      <c r="AC87" t="str" cm="1">
        <f t="array" ref="AC87">IFERROR(INDEX(F$13:F$500,MATCH(0,INDEX(COUNTIF(AC$12:AC86,F$13:F$500)+(F$13:F$500=""),), 0)), "")</f>
        <v/>
      </c>
      <c r="AD87" t="str" cm="1">
        <f t="array" ref="AD87">IFERROR(INDEX(G$13:G$500,MATCH(0,INDEX(COUNTIF(AD$12:AD86,G$13:G$500)+(G$13:G$500=""),), 0)), "")</f>
        <v/>
      </c>
      <c r="AE87" t="str" cm="1">
        <f t="array" ref="AE87">IFERROR(INDEX(H$13:H$500,MATCH(0,INDEX(COUNTIF(AE$12:AE86,H$13:H$500)+(H$13:H$500=""),), 0)), "")</f>
        <v/>
      </c>
      <c r="AF87" t="str" cm="1">
        <f t="array" ref="AF87">IFERROR(INDEX(I$13:I$500,MATCH(0,INDEX(COUNTIF(AF$12:AF86,I$13:I$500)+(I$13:I$500=""),), 0)), "")</f>
        <v/>
      </c>
      <c r="AG87" t="str" cm="1">
        <f t="array" ref="AG87">IFERROR(INDEX(J$13:J$500,MATCH(0,INDEX(COUNTIF(AG$12:AG86,J$13:J$500)+(J$13:J$500=""),), 0)), "")</f>
        <v/>
      </c>
      <c r="AH87" t="str" cm="1">
        <f t="array" ref="AH87">IFERROR(INDEX(K$13:K$500,MATCH(0,INDEX(COUNTIF(AH$12:AH86,K$13:K$500)+(K$13:K$500=""),), 0)), "")</f>
        <v/>
      </c>
      <c r="AI87" t="str" cm="1">
        <f t="array" ref="AI87">IFERROR(INDEX(L$13:L$500,MATCH(0,INDEX(COUNTIF(AI$12:AI86,L$13:L$500)+(L$13:L$500=""),), 0)), "")</f>
        <v/>
      </c>
      <c r="AJ87" t="str" cm="1">
        <f t="array" ref="AJ87">IFERROR(INDEX(M$13:M$500,MATCH(0,INDEX(COUNTIF(AJ$12:AJ86,M$13:M$500)+(M$13:M$500=""),), 0)), "")</f>
        <v/>
      </c>
      <c r="AK87" t="str" cm="1">
        <f t="array" ref="AK87">IFERROR(INDEX(N$13:N$500,MATCH(0,INDEX(COUNTIF(AK$12:AK86,N$13:N$500)+(N$13:N$500=""),), 0)), "")</f>
        <v/>
      </c>
      <c r="AL87" t="str" cm="1">
        <f t="array" ref="AL87">IFERROR(INDEX(O$13:O$500,MATCH(0,INDEX(COUNTIF(AL$12:AL86,O$13:O$500)+(O$13:O$500=""),), 0)), "")</f>
        <v/>
      </c>
      <c r="AM87" t="str" cm="1">
        <f t="array" ref="AM87">IFERROR(INDEX(P$13:P$500,MATCH(0,INDEX(COUNTIF(AM$12:AM86,P$13:P$500)+(P$13:P$500=""),), 0)), "")</f>
        <v/>
      </c>
      <c r="AN87" t="str" cm="1">
        <f t="array" ref="AN87">IFERROR(INDEX(Q$13:Q$500,MATCH(0,INDEX(COUNTIF(AN$12:AN86,Q$13:Q$500)+(Q$13:Q$500=""),), 0)), "")</f>
        <v/>
      </c>
      <c r="AO87" t="str" cm="1">
        <f t="array" ref="AO87">IFERROR(INDEX(R$13:R$500,MATCH(0,INDEX(COUNTIF(AO$12:AO86,R$13:R$500)+(R$13:R$500=""),), 0)), "")</f>
        <v/>
      </c>
      <c r="AP87" t="str" cm="1">
        <f t="array" ref="AP87">IFERROR(INDEX(S$13:S$500,MATCH(0,INDEX(COUNTIF(AP$12:AP86,S$13:S$500)+(S$13:S$500=""),), 0)), "")</f>
        <v/>
      </c>
      <c r="AQ87" t="str" cm="1">
        <f t="array" ref="AQ87">IFERROR(INDEX(T$13:T$500,MATCH(0,INDEX(COUNTIF(AQ$12:AQ86,T$13:T$500)+(T$13:T$500=""),), 0)), "")</f>
        <v/>
      </c>
      <c r="AR87" t="str" cm="1">
        <f t="array" ref="AR87">IFERROR(INDEX(U$13:U$500,MATCH(0,INDEX(COUNTIF(AR$12:AR86,U$13:U$500)+(U$13:U$500=""),), 0)), "")</f>
        <v/>
      </c>
      <c r="AS87" t="str" cm="1">
        <f t="array" ref="AS87">IFERROR(INDEX(V$13:V$500,MATCH(0,INDEX(COUNTIF(AS$12:AS86,V$13:V$500)+(V$13:V$500=""),), 0)), "")</f>
        <v/>
      </c>
      <c r="AT87" t="str" cm="1">
        <f t="array" ref="AT87">IFERROR(INDEX(W$13:W$500,MATCH(0,INDEX(COUNTIF(AT$12:AT86,W$13:W$500)+(W$13:W$500=""),), 0)), "")</f>
        <v/>
      </c>
      <c r="AU87" t="str" cm="1">
        <f t="array" ref="AU87">IFERROR(INDEX(X$13:X$500,MATCH(0,INDEX(COUNTIF(AU$12:AU86,X$13:X$500)+(X$13:X$500=""),), 0)), "")</f>
        <v/>
      </c>
    </row>
    <row r="88" spans="3:47" x14ac:dyDescent="0.25">
      <c r="C88" s="1" t="str">
        <f>a!B78</f>
        <v>0-1 fő</v>
      </c>
      <c r="D88" s="1" t="str">
        <f>a!D78</f>
        <v>Szakmai oklevél/ Szakképesítés</v>
      </c>
      <c r="E88" s="1" t="str">
        <f>a!F78</f>
        <v>Felső vezető</v>
      </c>
      <c r="F88" s="1" t="str">
        <f>a!H78</f>
        <v>Fizikai</v>
      </c>
      <c r="G88" s="1">
        <f>a!J78</f>
        <v>6</v>
      </c>
      <c r="H88" s="1">
        <f>a!L78</f>
        <v>0</v>
      </c>
      <c r="I88" s="1">
        <f>a!N78</f>
        <v>0</v>
      </c>
      <c r="J88" s="1">
        <f>a!P78</f>
        <v>0</v>
      </c>
      <c r="K88" s="1">
        <f>a!R78</f>
        <v>0</v>
      </c>
      <c r="L88" s="1" t="str">
        <f>a!T78</f>
        <v>Nagyon fontos</v>
      </c>
      <c r="M88" s="1">
        <f>a!V78</f>
        <v>1</v>
      </c>
      <c r="N88" s="1" t="str">
        <f>a!X78</f>
        <v>Teljes mértékben</v>
      </c>
      <c r="O88" s="1">
        <f>a!Z78</f>
        <v>0</v>
      </c>
      <c r="P88" s="1">
        <f>a!AB78</f>
        <v>0</v>
      </c>
      <c r="Q88" s="1">
        <f>a!AD78</f>
        <v>0</v>
      </c>
      <c r="R88" s="1">
        <f>a!AF78</f>
        <v>0</v>
      </c>
      <c r="S88" s="1">
        <f>a!AH78</f>
        <v>0</v>
      </c>
      <c r="T88" s="1" t="str">
        <f>a!AJ78</f>
        <v>Teljes mértékben</v>
      </c>
      <c r="U88" s="1">
        <f>a!AL78</f>
        <v>0</v>
      </c>
      <c r="V88" s="1">
        <f>a!AN78</f>
        <v>0</v>
      </c>
      <c r="W88" s="1">
        <f>a!AP78</f>
        <v>0</v>
      </c>
      <c r="X88" s="1">
        <f>a!AR78</f>
        <v>0</v>
      </c>
      <c r="Y88" s="1" t="s">
        <v>160</v>
      </c>
      <c r="Z88" t="str" cm="1">
        <f t="array" ref="Z88">IFERROR(INDEX(C$13:C$500,MATCH(0,INDEX(COUNTIF(Z$12:Z87,C$13:C$500)+(C$13:C$500=""),), 0)), "")</f>
        <v/>
      </c>
      <c r="AA88" t="str" cm="1">
        <f t="array" ref="AA88">IFERROR(INDEX(D$13:D$500,MATCH(0,INDEX(COUNTIF(AA$12:AA87,D$13:D$500)+(D$13:D$500=""),), 0)), "")</f>
        <v/>
      </c>
      <c r="AB88" t="str" cm="1">
        <f t="array" ref="AB88">IFERROR(INDEX(E$13:E$500,MATCH(0,INDEX(COUNTIF(AB$12:AB87,E$13:E$500)+(E$13:E$500=""),), 0)), "")</f>
        <v/>
      </c>
      <c r="AC88" t="str" cm="1">
        <f t="array" ref="AC88">IFERROR(INDEX(F$13:F$500,MATCH(0,INDEX(COUNTIF(AC$12:AC87,F$13:F$500)+(F$13:F$500=""),), 0)), "")</f>
        <v/>
      </c>
      <c r="AD88" t="str" cm="1">
        <f t="array" ref="AD88">IFERROR(INDEX(G$13:G$500,MATCH(0,INDEX(COUNTIF(AD$12:AD87,G$13:G$500)+(G$13:G$500=""),), 0)), "")</f>
        <v/>
      </c>
      <c r="AE88" t="str" cm="1">
        <f t="array" ref="AE88">IFERROR(INDEX(H$13:H$500,MATCH(0,INDEX(COUNTIF(AE$12:AE87,H$13:H$500)+(H$13:H$500=""),), 0)), "")</f>
        <v/>
      </c>
      <c r="AF88" t="str" cm="1">
        <f t="array" ref="AF88">IFERROR(INDEX(I$13:I$500,MATCH(0,INDEX(COUNTIF(AF$12:AF87,I$13:I$500)+(I$13:I$500=""),), 0)), "")</f>
        <v/>
      </c>
      <c r="AG88" t="str" cm="1">
        <f t="array" ref="AG88">IFERROR(INDEX(J$13:J$500,MATCH(0,INDEX(COUNTIF(AG$12:AG87,J$13:J$500)+(J$13:J$500=""),), 0)), "")</f>
        <v/>
      </c>
      <c r="AH88" t="str" cm="1">
        <f t="array" ref="AH88">IFERROR(INDEX(K$13:K$500,MATCH(0,INDEX(COUNTIF(AH$12:AH87,K$13:K$500)+(K$13:K$500=""),), 0)), "")</f>
        <v/>
      </c>
      <c r="AI88" t="str" cm="1">
        <f t="array" ref="AI88">IFERROR(INDEX(L$13:L$500,MATCH(0,INDEX(COUNTIF(AI$12:AI87,L$13:L$500)+(L$13:L$500=""),), 0)), "")</f>
        <v/>
      </c>
      <c r="AJ88" t="str" cm="1">
        <f t="array" ref="AJ88">IFERROR(INDEX(M$13:M$500,MATCH(0,INDEX(COUNTIF(AJ$12:AJ87,M$13:M$500)+(M$13:M$500=""),), 0)), "")</f>
        <v/>
      </c>
      <c r="AK88" t="str" cm="1">
        <f t="array" ref="AK88">IFERROR(INDEX(N$13:N$500,MATCH(0,INDEX(COUNTIF(AK$12:AK87,N$13:N$500)+(N$13:N$500=""),), 0)), "")</f>
        <v/>
      </c>
      <c r="AL88" t="str" cm="1">
        <f t="array" ref="AL88">IFERROR(INDEX(O$13:O$500,MATCH(0,INDEX(COUNTIF(AL$12:AL87,O$13:O$500)+(O$13:O$500=""),), 0)), "")</f>
        <v/>
      </c>
      <c r="AM88" t="str" cm="1">
        <f t="array" ref="AM88">IFERROR(INDEX(P$13:P$500,MATCH(0,INDEX(COUNTIF(AM$12:AM87,P$13:P$500)+(P$13:P$500=""),), 0)), "")</f>
        <v/>
      </c>
      <c r="AN88" t="str" cm="1">
        <f t="array" ref="AN88">IFERROR(INDEX(Q$13:Q$500,MATCH(0,INDEX(COUNTIF(AN$12:AN87,Q$13:Q$500)+(Q$13:Q$500=""),), 0)), "")</f>
        <v/>
      </c>
      <c r="AO88" t="str" cm="1">
        <f t="array" ref="AO88">IFERROR(INDEX(R$13:R$500,MATCH(0,INDEX(COUNTIF(AO$12:AO87,R$13:R$500)+(R$13:R$500=""),), 0)), "")</f>
        <v/>
      </c>
      <c r="AP88" t="str" cm="1">
        <f t="array" ref="AP88">IFERROR(INDEX(S$13:S$500,MATCH(0,INDEX(COUNTIF(AP$12:AP87,S$13:S$500)+(S$13:S$500=""),), 0)), "")</f>
        <v/>
      </c>
      <c r="AQ88" t="str" cm="1">
        <f t="array" ref="AQ88">IFERROR(INDEX(T$13:T$500,MATCH(0,INDEX(COUNTIF(AQ$12:AQ87,T$13:T$500)+(T$13:T$500=""),), 0)), "")</f>
        <v/>
      </c>
      <c r="AR88" t="str" cm="1">
        <f t="array" ref="AR88">IFERROR(INDEX(U$13:U$500,MATCH(0,INDEX(COUNTIF(AR$12:AR87,U$13:U$500)+(U$13:U$500=""),), 0)), "")</f>
        <v/>
      </c>
      <c r="AS88" t="str" cm="1">
        <f t="array" ref="AS88">IFERROR(INDEX(V$13:V$500,MATCH(0,INDEX(COUNTIF(AS$12:AS87,V$13:V$500)+(V$13:V$500=""),), 0)), "")</f>
        <v/>
      </c>
      <c r="AT88" t="str" cm="1">
        <f t="array" ref="AT88">IFERROR(INDEX(W$13:W$500,MATCH(0,INDEX(COUNTIF(AT$12:AT87,W$13:W$500)+(W$13:W$500=""),), 0)), "")</f>
        <v/>
      </c>
      <c r="AU88" t="str" cm="1">
        <f t="array" ref="AU88">IFERROR(INDEX(X$13:X$500,MATCH(0,INDEX(COUNTIF(AU$12:AU87,X$13:X$500)+(X$13:X$500=""),), 0)), "")</f>
        <v/>
      </c>
    </row>
    <row r="89" spans="3:47" x14ac:dyDescent="0.25">
      <c r="C89" s="1" t="str">
        <f>a!B79</f>
        <v>11-50 fő</v>
      </c>
      <c r="D89" s="1" t="str">
        <f>a!D79</f>
        <v>Egyetem, mesterképzés</v>
      </c>
      <c r="E89" s="1" t="str">
        <f>a!F79</f>
        <v>Alkalmazott</v>
      </c>
      <c r="F89" s="1" t="str">
        <f>a!H79</f>
        <v>Szellemi</v>
      </c>
      <c r="G89" s="1">
        <f>a!J79</f>
        <v>5</v>
      </c>
      <c r="H89" s="1" t="str">
        <f>a!L79</f>
        <v>Nagyon fontos</v>
      </c>
      <c r="I89" s="1" t="str">
        <f>a!N79</f>
        <v>Nagyon fontos</v>
      </c>
      <c r="J89" s="1" t="str">
        <f>a!P79</f>
        <v>Nagyon fontos</v>
      </c>
      <c r="K89" s="1" t="str">
        <f>a!R79</f>
        <v>Nagyon fontos</v>
      </c>
      <c r="L89" s="1" t="str">
        <f>a!T79</f>
        <v>Fontos</v>
      </c>
      <c r="M89" s="1">
        <f>a!V79</f>
        <v>6</v>
      </c>
      <c r="N89" s="1" t="str">
        <f>a!X79</f>
        <v>Teljes mértékben</v>
      </c>
      <c r="O89" s="1" t="str">
        <f>a!Z79</f>
        <v>Teljes mértékben</v>
      </c>
      <c r="P89" s="1">
        <f>a!AB79</f>
        <v>0</v>
      </c>
      <c r="Q89" s="1" t="str">
        <f>a!AD79</f>
        <v>Teljes mértékben</v>
      </c>
      <c r="R89" s="1" t="str">
        <f>a!AF79</f>
        <v>Teljes mértékben</v>
      </c>
      <c r="S89" s="1" t="str">
        <f>a!AH79</f>
        <v>Teljes mértékben</v>
      </c>
      <c r="T89" s="1" t="str">
        <f>a!AJ79</f>
        <v>Elégedett,de lehetne jobb</v>
      </c>
      <c r="U89" s="1" t="str">
        <f>a!AL79</f>
        <v>Teljes mértékben</v>
      </c>
      <c r="V89" s="1" t="str">
        <f>a!AN79</f>
        <v>Közepesen</v>
      </c>
      <c r="W89" s="1" t="str">
        <f>a!AP79</f>
        <v>Elégedett,de lehetne jobb</v>
      </c>
      <c r="X89" s="1" t="str">
        <f>a!AR79</f>
        <v>Teljes mértékben</v>
      </c>
      <c r="Y89" s="1" t="s">
        <v>160</v>
      </c>
      <c r="Z89" t="str" cm="1">
        <f t="array" ref="Z89">IFERROR(INDEX(C$13:C$500,MATCH(0,INDEX(COUNTIF(Z$12:Z88,C$13:C$500)+(C$13:C$500=""),), 0)), "")</f>
        <v/>
      </c>
      <c r="AA89" t="str" cm="1">
        <f t="array" ref="AA89">IFERROR(INDEX(D$13:D$500,MATCH(0,INDEX(COUNTIF(AA$12:AA88,D$13:D$500)+(D$13:D$500=""),), 0)), "")</f>
        <v/>
      </c>
      <c r="AB89" t="str" cm="1">
        <f t="array" ref="AB89">IFERROR(INDEX(E$13:E$500,MATCH(0,INDEX(COUNTIF(AB$12:AB88,E$13:E$500)+(E$13:E$500=""),), 0)), "")</f>
        <v/>
      </c>
      <c r="AC89" t="str" cm="1">
        <f t="array" ref="AC89">IFERROR(INDEX(F$13:F$500,MATCH(0,INDEX(COUNTIF(AC$12:AC88,F$13:F$500)+(F$13:F$500=""),), 0)), "")</f>
        <v/>
      </c>
      <c r="AD89" t="str" cm="1">
        <f t="array" ref="AD89">IFERROR(INDEX(G$13:G$500,MATCH(0,INDEX(COUNTIF(AD$12:AD88,G$13:G$500)+(G$13:G$500=""),), 0)), "")</f>
        <v/>
      </c>
      <c r="AE89" t="str" cm="1">
        <f t="array" ref="AE89">IFERROR(INDEX(H$13:H$500,MATCH(0,INDEX(COUNTIF(AE$12:AE88,H$13:H$500)+(H$13:H$500=""),), 0)), "")</f>
        <v/>
      </c>
      <c r="AF89" t="str" cm="1">
        <f t="array" ref="AF89">IFERROR(INDEX(I$13:I$500,MATCH(0,INDEX(COUNTIF(AF$12:AF88,I$13:I$500)+(I$13:I$500=""),), 0)), "")</f>
        <v/>
      </c>
      <c r="AG89" t="str" cm="1">
        <f t="array" ref="AG89">IFERROR(INDEX(J$13:J$500,MATCH(0,INDEX(COUNTIF(AG$12:AG88,J$13:J$500)+(J$13:J$500=""),), 0)), "")</f>
        <v/>
      </c>
      <c r="AH89" t="str" cm="1">
        <f t="array" ref="AH89">IFERROR(INDEX(K$13:K$500,MATCH(0,INDEX(COUNTIF(AH$12:AH88,K$13:K$500)+(K$13:K$500=""),), 0)), "")</f>
        <v/>
      </c>
      <c r="AI89" t="str" cm="1">
        <f t="array" ref="AI89">IFERROR(INDEX(L$13:L$500,MATCH(0,INDEX(COUNTIF(AI$12:AI88,L$13:L$500)+(L$13:L$500=""),), 0)), "")</f>
        <v/>
      </c>
      <c r="AJ89" t="str" cm="1">
        <f t="array" ref="AJ89">IFERROR(INDEX(M$13:M$500,MATCH(0,INDEX(COUNTIF(AJ$12:AJ88,M$13:M$500)+(M$13:M$500=""),), 0)), "")</f>
        <v/>
      </c>
      <c r="AK89" t="str" cm="1">
        <f t="array" ref="AK89">IFERROR(INDEX(N$13:N$500,MATCH(0,INDEX(COUNTIF(AK$12:AK88,N$13:N$500)+(N$13:N$500=""),), 0)), "")</f>
        <v/>
      </c>
      <c r="AL89" t="str" cm="1">
        <f t="array" ref="AL89">IFERROR(INDEX(O$13:O$500,MATCH(0,INDEX(COUNTIF(AL$12:AL88,O$13:O$500)+(O$13:O$500=""),), 0)), "")</f>
        <v/>
      </c>
      <c r="AM89" t="str" cm="1">
        <f t="array" ref="AM89">IFERROR(INDEX(P$13:P$500,MATCH(0,INDEX(COUNTIF(AM$12:AM88,P$13:P$500)+(P$13:P$500=""),), 0)), "")</f>
        <v/>
      </c>
      <c r="AN89" t="str" cm="1">
        <f t="array" ref="AN89">IFERROR(INDEX(Q$13:Q$500,MATCH(0,INDEX(COUNTIF(AN$12:AN88,Q$13:Q$500)+(Q$13:Q$500=""),), 0)), "")</f>
        <v/>
      </c>
      <c r="AO89" t="str" cm="1">
        <f t="array" ref="AO89">IFERROR(INDEX(R$13:R$500,MATCH(0,INDEX(COUNTIF(AO$12:AO88,R$13:R$500)+(R$13:R$500=""),), 0)), "")</f>
        <v/>
      </c>
      <c r="AP89" t="str" cm="1">
        <f t="array" ref="AP89">IFERROR(INDEX(S$13:S$500,MATCH(0,INDEX(COUNTIF(AP$12:AP88,S$13:S$500)+(S$13:S$500=""),), 0)), "")</f>
        <v/>
      </c>
      <c r="AQ89" t="str" cm="1">
        <f t="array" ref="AQ89">IFERROR(INDEX(T$13:T$500,MATCH(0,INDEX(COUNTIF(AQ$12:AQ88,T$13:T$500)+(T$13:T$500=""),), 0)), "")</f>
        <v/>
      </c>
      <c r="AR89" t="str" cm="1">
        <f t="array" ref="AR89">IFERROR(INDEX(U$13:U$500,MATCH(0,INDEX(COUNTIF(AR$12:AR88,U$13:U$500)+(U$13:U$500=""),), 0)), "")</f>
        <v/>
      </c>
      <c r="AS89" t="str" cm="1">
        <f t="array" ref="AS89">IFERROR(INDEX(V$13:V$500,MATCH(0,INDEX(COUNTIF(AS$12:AS88,V$13:V$500)+(V$13:V$500=""),), 0)), "")</f>
        <v/>
      </c>
      <c r="AT89" t="str" cm="1">
        <f t="array" ref="AT89">IFERROR(INDEX(W$13:W$500,MATCH(0,INDEX(COUNTIF(AT$12:AT88,W$13:W$500)+(W$13:W$500=""),), 0)), "")</f>
        <v/>
      </c>
      <c r="AU89" t="str" cm="1">
        <f t="array" ref="AU89">IFERROR(INDEX(X$13:X$500,MATCH(0,INDEX(COUNTIF(AU$12:AU88,X$13:X$500)+(X$13:X$500=""),), 0)), "")</f>
        <v/>
      </c>
    </row>
    <row r="90" spans="3:47" x14ac:dyDescent="0.25">
      <c r="C90" s="1" t="str">
        <f>a!B80</f>
        <v>2-10 fő</v>
      </c>
      <c r="D90" s="1" t="str">
        <f>a!D80</f>
        <v>Egyetem, mesterképzés</v>
      </c>
      <c r="E90" s="1" t="str">
        <f>a!F80</f>
        <v>Alkalmazott</v>
      </c>
      <c r="F90" s="1" t="str">
        <f>a!H80</f>
        <v>Szellemi</v>
      </c>
      <c r="G90" s="1">
        <f>a!J80</f>
        <v>3</v>
      </c>
      <c r="H90" s="1" t="str">
        <f>a!L80</f>
        <v>Nagyon fontos</v>
      </c>
      <c r="I90" s="1" t="str">
        <f>a!N80</f>
        <v>Nagyon fontos</v>
      </c>
      <c r="J90" s="1" t="str">
        <f>a!P80</f>
        <v>Nagyon fontos</v>
      </c>
      <c r="K90" s="1" t="str">
        <f>a!R80</f>
        <v>Nagyon fontos</v>
      </c>
      <c r="L90" s="1" t="str">
        <f>a!T80</f>
        <v>Nagyon fontos</v>
      </c>
      <c r="M90" s="1">
        <f>a!V80</f>
        <v>3</v>
      </c>
      <c r="N90" s="1" t="str">
        <f>a!X80</f>
        <v>Teljes mértékben</v>
      </c>
      <c r="O90" s="1" t="str">
        <f>a!Z80</f>
        <v>Teljes mértékben</v>
      </c>
      <c r="P90" s="1" t="str">
        <f>a!AB80</f>
        <v>Teljes mértékben</v>
      </c>
      <c r="Q90" s="1" t="str">
        <f>a!AD80</f>
        <v>Teljes mértékben</v>
      </c>
      <c r="R90" s="1" t="str">
        <f>a!AF80</f>
        <v>Teljes mértékben</v>
      </c>
      <c r="S90" s="1" t="str">
        <f>a!AH80</f>
        <v>Teljes mértékben</v>
      </c>
      <c r="T90" s="1" t="str">
        <f>a!AJ80</f>
        <v>Teljes mértékben</v>
      </c>
      <c r="U90" s="1" t="str">
        <f>a!AL80</f>
        <v>Teljes mértékben</v>
      </c>
      <c r="V90" s="1" t="str">
        <f>a!AN80</f>
        <v>Közepesen</v>
      </c>
      <c r="W90" s="1" t="str">
        <f>a!AP80</f>
        <v>Elégedett,de lehetne jobb</v>
      </c>
      <c r="X90" s="1" t="str">
        <f>a!AR80</f>
        <v>Teljes mértékben</v>
      </c>
      <c r="Y90" s="1" t="s">
        <v>160</v>
      </c>
      <c r="Z90" t="str" cm="1">
        <f t="array" ref="Z90">IFERROR(INDEX(C$13:C$500,MATCH(0,INDEX(COUNTIF(Z$12:Z89,C$13:C$500)+(C$13:C$500=""),), 0)), "")</f>
        <v/>
      </c>
      <c r="AA90" t="str" cm="1">
        <f t="array" ref="AA90">IFERROR(INDEX(D$13:D$500,MATCH(0,INDEX(COUNTIF(AA$12:AA89,D$13:D$500)+(D$13:D$500=""),), 0)), "")</f>
        <v/>
      </c>
      <c r="AB90" t="str" cm="1">
        <f t="array" ref="AB90">IFERROR(INDEX(E$13:E$500,MATCH(0,INDEX(COUNTIF(AB$12:AB89,E$13:E$500)+(E$13:E$500=""),), 0)), "")</f>
        <v/>
      </c>
      <c r="AC90" t="str" cm="1">
        <f t="array" ref="AC90">IFERROR(INDEX(F$13:F$500,MATCH(0,INDEX(COUNTIF(AC$12:AC89,F$13:F$500)+(F$13:F$500=""),), 0)), "")</f>
        <v/>
      </c>
      <c r="AD90" t="str" cm="1">
        <f t="array" ref="AD90">IFERROR(INDEX(G$13:G$500,MATCH(0,INDEX(COUNTIF(AD$12:AD89,G$13:G$500)+(G$13:G$500=""),), 0)), "")</f>
        <v/>
      </c>
      <c r="AE90" t="str" cm="1">
        <f t="array" ref="AE90">IFERROR(INDEX(H$13:H$500,MATCH(0,INDEX(COUNTIF(AE$12:AE89,H$13:H$500)+(H$13:H$500=""),), 0)), "")</f>
        <v/>
      </c>
      <c r="AF90" t="str" cm="1">
        <f t="array" ref="AF90">IFERROR(INDEX(I$13:I$500,MATCH(0,INDEX(COUNTIF(AF$12:AF89,I$13:I$500)+(I$13:I$500=""),), 0)), "")</f>
        <v/>
      </c>
      <c r="AG90" t="str" cm="1">
        <f t="array" ref="AG90">IFERROR(INDEX(J$13:J$500,MATCH(0,INDEX(COUNTIF(AG$12:AG89,J$13:J$500)+(J$13:J$500=""),), 0)), "")</f>
        <v/>
      </c>
      <c r="AH90" t="str" cm="1">
        <f t="array" ref="AH90">IFERROR(INDEX(K$13:K$500,MATCH(0,INDEX(COUNTIF(AH$12:AH89,K$13:K$500)+(K$13:K$500=""),), 0)), "")</f>
        <v/>
      </c>
      <c r="AI90" t="str" cm="1">
        <f t="array" ref="AI90">IFERROR(INDEX(L$13:L$500,MATCH(0,INDEX(COUNTIF(AI$12:AI89,L$13:L$500)+(L$13:L$500=""),), 0)), "")</f>
        <v/>
      </c>
      <c r="AJ90" t="str" cm="1">
        <f t="array" ref="AJ90">IFERROR(INDEX(M$13:M$500,MATCH(0,INDEX(COUNTIF(AJ$12:AJ89,M$13:M$500)+(M$13:M$500=""),), 0)), "")</f>
        <v/>
      </c>
      <c r="AK90" t="str" cm="1">
        <f t="array" ref="AK90">IFERROR(INDEX(N$13:N$500,MATCH(0,INDEX(COUNTIF(AK$12:AK89,N$13:N$500)+(N$13:N$500=""),), 0)), "")</f>
        <v/>
      </c>
      <c r="AL90" t="str" cm="1">
        <f t="array" ref="AL90">IFERROR(INDEX(O$13:O$500,MATCH(0,INDEX(COUNTIF(AL$12:AL89,O$13:O$500)+(O$13:O$500=""),), 0)), "")</f>
        <v/>
      </c>
      <c r="AM90" t="str" cm="1">
        <f t="array" ref="AM90">IFERROR(INDEX(P$13:P$500,MATCH(0,INDEX(COUNTIF(AM$12:AM89,P$13:P$500)+(P$13:P$500=""),), 0)), "")</f>
        <v/>
      </c>
      <c r="AN90" t="str" cm="1">
        <f t="array" ref="AN90">IFERROR(INDEX(Q$13:Q$500,MATCH(0,INDEX(COUNTIF(AN$12:AN89,Q$13:Q$500)+(Q$13:Q$500=""),), 0)), "")</f>
        <v/>
      </c>
      <c r="AO90" t="str" cm="1">
        <f t="array" ref="AO90">IFERROR(INDEX(R$13:R$500,MATCH(0,INDEX(COUNTIF(AO$12:AO89,R$13:R$500)+(R$13:R$500=""),), 0)), "")</f>
        <v/>
      </c>
      <c r="AP90" t="str" cm="1">
        <f t="array" ref="AP90">IFERROR(INDEX(S$13:S$500,MATCH(0,INDEX(COUNTIF(AP$12:AP89,S$13:S$500)+(S$13:S$500=""),), 0)), "")</f>
        <v/>
      </c>
      <c r="AQ90" t="str" cm="1">
        <f t="array" ref="AQ90">IFERROR(INDEX(T$13:T$500,MATCH(0,INDEX(COUNTIF(AQ$12:AQ89,T$13:T$500)+(T$13:T$500=""),), 0)), "")</f>
        <v/>
      </c>
      <c r="AR90" t="str" cm="1">
        <f t="array" ref="AR90">IFERROR(INDEX(U$13:U$500,MATCH(0,INDEX(COUNTIF(AR$12:AR89,U$13:U$500)+(U$13:U$500=""),), 0)), "")</f>
        <v/>
      </c>
      <c r="AS90" t="str" cm="1">
        <f t="array" ref="AS90">IFERROR(INDEX(V$13:V$500,MATCH(0,INDEX(COUNTIF(AS$12:AS89,V$13:V$500)+(V$13:V$500=""),), 0)), "")</f>
        <v/>
      </c>
      <c r="AT90" t="str" cm="1">
        <f t="array" ref="AT90">IFERROR(INDEX(W$13:W$500,MATCH(0,INDEX(COUNTIF(AT$12:AT89,W$13:W$500)+(W$13:W$500=""),), 0)), "")</f>
        <v/>
      </c>
      <c r="AU90" t="str" cm="1">
        <f t="array" ref="AU90">IFERROR(INDEX(X$13:X$500,MATCH(0,INDEX(COUNTIF(AU$12:AU89,X$13:X$500)+(X$13:X$500=""),), 0)), "")</f>
        <v/>
      </c>
    </row>
    <row r="91" spans="3:47" x14ac:dyDescent="0.25">
      <c r="C91" s="1" t="str">
        <f>a!B81</f>
        <v>100 fő fölött</v>
      </c>
      <c r="D91" s="1" t="str">
        <f>a!D81</f>
        <v>Érettségi</v>
      </c>
      <c r="E91" s="1" t="str">
        <f>a!F81</f>
        <v>Alkalmazott</v>
      </c>
      <c r="F91" s="1" t="str">
        <f>a!H81</f>
        <v>Szellemi</v>
      </c>
      <c r="G91" s="1">
        <f>a!J81</f>
        <v>5</v>
      </c>
      <c r="H91" s="1" t="str">
        <f>a!L81</f>
        <v>Nagyon fontos</v>
      </c>
      <c r="I91" s="1" t="str">
        <f>a!N81</f>
        <v>Nagyon fontos</v>
      </c>
      <c r="J91" s="1" t="str">
        <f>a!P81</f>
        <v>Nagyon fontos</v>
      </c>
      <c r="K91" s="1" t="str">
        <f>a!R81</f>
        <v>Fontos</v>
      </c>
      <c r="L91" s="1" t="str">
        <f>a!T81</f>
        <v>Nagyon fontos</v>
      </c>
      <c r="M91" s="1">
        <f>a!V81</f>
        <v>2</v>
      </c>
      <c r="N91" s="1" t="str">
        <f>a!X81</f>
        <v>Közepesen</v>
      </c>
      <c r="O91" s="1" t="str">
        <f>a!Z81</f>
        <v>Teljes mértékben</v>
      </c>
      <c r="P91" s="1" t="str">
        <f>a!AB81</f>
        <v>Közepesen</v>
      </c>
      <c r="Q91" s="1" t="str">
        <f>a!AD81</f>
        <v>Közepesen</v>
      </c>
      <c r="R91" s="1" t="str">
        <f>a!AF81</f>
        <v>Közepesen</v>
      </c>
      <c r="S91" s="1" t="str">
        <f>a!AH81</f>
        <v>Közepesen</v>
      </c>
      <c r="T91" s="1" t="str">
        <f>a!AJ81</f>
        <v>Elégedett,de lehetne jobb</v>
      </c>
      <c r="U91" s="1" t="str">
        <f>a!AL81</f>
        <v>Teljes mértékben</v>
      </c>
      <c r="V91" s="1" t="str">
        <f>a!AN81</f>
        <v>Teljes mértékben</v>
      </c>
      <c r="W91" s="1" t="str">
        <f>a!AP81</f>
        <v>Közepesen</v>
      </c>
      <c r="X91" s="1" t="str">
        <f>a!AR81</f>
        <v>Teljes mértékben</v>
      </c>
      <c r="Y91" s="1" t="s">
        <v>160</v>
      </c>
      <c r="Z91" t="str" cm="1">
        <f t="array" ref="Z91">IFERROR(INDEX(C$13:C$500,MATCH(0,INDEX(COUNTIF(Z$12:Z90,C$13:C$500)+(C$13:C$500=""),), 0)), "")</f>
        <v/>
      </c>
      <c r="AA91" t="str" cm="1">
        <f t="array" ref="AA91">IFERROR(INDEX(D$13:D$500,MATCH(0,INDEX(COUNTIF(AA$12:AA90,D$13:D$500)+(D$13:D$500=""),), 0)), "")</f>
        <v/>
      </c>
      <c r="AB91" t="str" cm="1">
        <f t="array" ref="AB91">IFERROR(INDEX(E$13:E$500,MATCH(0,INDEX(COUNTIF(AB$12:AB90,E$13:E$500)+(E$13:E$500=""),), 0)), "")</f>
        <v/>
      </c>
      <c r="AC91" t="str" cm="1">
        <f t="array" ref="AC91">IFERROR(INDEX(F$13:F$500,MATCH(0,INDEX(COUNTIF(AC$12:AC90,F$13:F$500)+(F$13:F$500=""),), 0)), "")</f>
        <v/>
      </c>
      <c r="AD91" t="str" cm="1">
        <f t="array" ref="AD91">IFERROR(INDEX(G$13:G$500,MATCH(0,INDEX(COUNTIF(AD$12:AD90,G$13:G$500)+(G$13:G$500=""),), 0)), "")</f>
        <v/>
      </c>
      <c r="AE91" t="str" cm="1">
        <f t="array" ref="AE91">IFERROR(INDEX(H$13:H$500,MATCH(0,INDEX(COUNTIF(AE$12:AE90,H$13:H$500)+(H$13:H$500=""),), 0)), "")</f>
        <v/>
      </c>
      <c r="AF91" t="str" cm="1">
        <f t="array" ref="AF91">IFERROR(INDEX(I$13:I$500,MATCH(0,INDEX(COUNTIF(AF$12:AF90,I$13:I$500)+(I$13:I$500=""),), 0)), "")</f>
        <v/>
      </c>
      <c r="AG91" t="str" cm="1">
        <f t="array" ref="AG91">IFERROR(INDEX(J$13:J$500,MATCH(0,INDEX(COUNTIF(AG$12:AG90,J$13:J$500)+(J$13:J$500=""),), 0)), "")</f>
        <v/>
      </c>
      <c r="AH91" t="str" cm="1">
        <f t="array" ref="AH91">IFERROR(INDEX(K$13:K$500,MATCH(0,INDEX(COUNTIF(AH$12:AH90,K$13:K$500)+(K$13:K$500=""),), 0)), "")</f>
        <v/>
      </c>
      <c r="AI91" t="str" cm="1">
        <f t="array" ref="AI91">IFERROR(INDEX(L$13:L$500,MATCH(0,INDEX(COUNTIF(AI$12:AI90,L$13:L$500)+(L$13:L$500=""),), 0)), "")</f>
        <v/>
      </c>
      <c r="AJ91" t="str" cm="1">
        <f t="array" ref="AJ91">IFERROR(INDEX(M$13:M$500,MATCH(0,INDEX(COUNTIF(AJ$12:AJ90,M$13:M$500)+(M$13:M$500=""),), 0)), "")</f>
        <v/>
      </c>
      <c r="AK91" t="str" cm="1">
        <f t="array" ref="AK91">IFERROR(INDEX(N$13:N$500,MATCH(0,INDEX(COUNTIF(AK$12:AK90,N$13:N$500)+(N$13:N$500=""),), 0)), "")</f>
        <v/>
      </c>
      <c r="AL91" t="str" cm="1">
        <f t="array" ref="AL91">IFERROR(INDEX(O$13:O$500,MATCH(0,INDEX(COUNTIF(AL$12:AL90,O$13:O$500)+(O$13:O$500=""),), 0)), "")</f>
        <v/>
      </c>
      <c r="AM91" t="str" cm="1">
        <f t="array" ref="AM91">IFERROR(INDEX(P$13:P$500,MATCH(0,INDEX(COUNTIF(AM$12:AM90,P$13:P$500)+(P$13:P$500=""),), 0)), "")</f>
        <v/>
      </c>
      <c r="AN91" t="str" cm="1">
        <f t="array" ref="AN91">IFERROR(INDEX(Q$13:Q$500,MATCH(0,INDEX(COUNTIF(AN$12:AN90,Q$13:Q$500)+(Q$13:Q$500=""),), 0)), "")</f>
        <v/>
      </c>
      <c r="AO91" t="str" cm="1">
        <f t="array" ref="AO91">IFERROR(INDEX(R$13:R$500,MATCH(0,INDEX(COUNTIF(AO$12:AO90,R$13:R$500)+(R$13:R$500=""),), 0)), "")</f>
        <v/>
      </c>
      <c r="AP91" t="str" cm="1">
        <f t="array" ref="AP91">IFERROR(INDEX(S$13:S$500,MATCH(0,INDEX(COUNTIF(AP$12:AP90,S$13:S$500)+(S$13:S$500=""),), 0)), "")</f>
        <v/>
      </c>
      <c r="AQ91" t="str" cm="1">
        <f t="array" ref="AQ91">IFERROR(INDEX(T$13:T$500,MATCH(0,INDEX(COUNTIF(AQ$12:AQ90,T$13:T$500)+(T$13:T$500=""),), 0)), "")</f>
        <v/>
      </c>
      <c r="AR91" t="str" cm="1">
        <f t="array" ref="AR91">IFERROR(INDEX(U$13:U$500,MATCH(0,INDEX(COUNTIF(AR$12:AR90,U$13:U$500)+(U$13:U$500=""),), 0)), "")</f>
        <v/>
      </c>
      <c r="AS91" t="str" cm="1">
        <f t="array" ref="AS91">IFERROR(INDEX(V$13:V$500,MATCH(0,INDEX(COUNTIF(AS$12:AS90,V$13:V$500)+(V$13:V$500=""),), 0)), "")</f>
        <v/>
      </c>
      <c r="AT91" t="str" cm="1">
        <f t="array" ref="AT91">IFERROR(INDEX(W$13:W$500,MATCH(0,INDEX(COUNTIF(AT$12:AT90,W$13:W$500)+(W$13:W$500=""),), 0)), "")</f>
        <v/>
      </c>
      <c r="AU91" t="str" cm="1">
        <f t="array" ref="AU91">IFERROR(INDEX(X$13:X$500,MATCH(0,INDEX(COUNTIF(AU$12:AU90,X$13:X$500)+(X$13:X$500=""),), 0)), "")</f>
        <v/>
      </c>
    </row>
    <row r="92" spans="3:47" x14ac:dyDescent="0.25">
      <c r="C92" s="1" t="str">
        <f>a!B82</f>
        <v>100 fő fölött</v>
      </c>
      <c r="D92" s="1" t="str">
        <f>a!D82</f>
        <v>Egyetem, mesterképzés</v>
      </c>
      <c r="E92" s="1" t="str">
        <f>a!F82</f>
        <v>Alkalmazott</v>
      </c>
      <c r="F92" s="1" t="str">
        <f>a!H82</f>
        <v>Szellemi</v>
      </c>
      <c r="G92" s="1">
        <f>a!J82</f>
        <v>4</v>
      </c>
      <c r="H92" s="1" t="str">
        <f>a!L82</f>
        <v>Fontos</v>
      </c>
      <c r="I92" s="1" t="str">
        <f>a!N82</f>
        <v>Fontos</v>
      </c>
      <c r="J92" s="1" t="str">
        <f>a!P82</f>
        <v>Nagyon fontos</v>
      </c>
      <c r="K92" s="1" t="str">
        <f>a!R82</f>
        <v>Fontos</v>
      </c>
      <c r="L92" s="1" t="str">
        <f>a!T82</f>
        <v>Fontos</v>
      </c>
      <c r="M92" s="1">
        <f>a!V82</f>
        <v>3</v>
      </c>
      <c r="N92" s="1" t="str">
        <f>a!X82</f>
        <v>Közepesen</v>
      </c>
      <c r="O92" s="1" t="str">
        <f>a!Z82</f>
        <v>Teljes mértékben</v>
      </c>
      <c r="P92" s="1" t="str">
        <f>a!AB82</f>
        <v>Közepesen</v>
      </c>
      <c r="Q92" s="1" t="str">
        <f>a!AD82</f>
        <v>Egyáltalán nem</v>
      </c>
      <c r="R92" s="1" t="str">
        <f>a!AF82</f>
        <v>Közepesen</v>
      </c>
      <c r="S92" s="1" t="str">
        <f>a!AH82</f>
        <v>Egyáltalán nem</v>
      </c>
      <c r="T92" s="1" t="str">
        <f>a!AJ82</f>
        <v>Elégedett,de lehetne jobb</v>
      </c>
      <c r="U92" s="1" t="str">
        <f>a!AL82</f>
        <v>Közepesen</v>
      </c>
      <c r="V92" s="1" t="str">
        <f>a!AN82</f>
        <v>Elégedett,de lehetne jobb</v>
      </c>
      <c r="W92" s="1" t="str">
        <f>a!AP82</f>
        <v>Elégedett,de lehetne jobb</v>
      </c>
      <c r="X92" s="1" t="str">
        <f>a!AR82</f>
        <v>Teljes mértékben</v>
      </c>
      <c r="Y92" s="1" t="s">
        <v>160</v>
      </c>
      <c r="Z92" t="str" cm="1">
        <f t="array" ref="Z92">IFERROR(INDEX(C$13:C$500,MATCH(0,INDEX(COUNTIF(Z$12:Z91,C$13:C$500)+(C$13:C$500=""),), 0)), "")</f>
        <v/>
      </c>
      <c r="AA92" t="str" cm="1">
        <f t="array" ref="AA92">IFERROR(INDEX(D$13:D$500,MATCH(0,INDEX(COUNTIF(AA$12:AA91,D$13:D$500)+(D$13:D$500=""),), 0)), "")</f>
        <v/>
      </c>
      <c r="AB92" t="str" cm="1">
        <f t="array" ref="AB92">IFERROR(INDEX(E$13:E$500,MATCH(0,INDEX(COUNTIF(AB$12:AB91,E$13:E$500)+(E$13:E$500=""),), 0)), "")</f>
        <v/>
      </c>
      <c r="AC92" t="str" cm="1">
        <f t="array" ref="AC92">IFERROR(INDEX(F$13:F$500,MATCH(0,INDEX(COUNTIF(AC$12:AC91,F$13:F$500)+(F$13:F$500=""),), 0)), "")</f>
        <v/>
      </c>
      <c r="AD92" t="str" cm="1">
        <f t="array" ref="AD92">IFERROR(INDEX(G$13:G$500,MATCH(0,INDEX(COUNTIF(AD$12:AD91,G$13:G$500)+(G$13:G$500=""),), 0)), "")</f>
        <v/>
      </c>
      <c r="AE92" t="str" cm="1">
        <f t="array" ref="AE92">IFERROR(INDEX(H$13:H$500,MATCH(0,INDEX(COUNTIF(AE$12:AE91,H$13:H$500)+(H$13:H$500=""),), 0)), "")</f>
        <v/>
      </c>
      <c r="AF92" t="str" cm="1">
        <f t="array" ref="AF92">IFERROR(INDEX(I$13:I$500,MATCH(0,INDEX(COUNTIF(AF$12:AF91,I$13:I$500)+(I$13:I$500=""),), 0)), "")</f>
        <v/>
      </c>
      <c r="AG92" t="str" cm="1">
        <f t="array" ref="AG92">IFERROR(INDEX(J$13:J$500,MATCH(0,INDEX(COUNTIF(AG$12:AG91,J$13:J$500)+(J$13:J$500=""),), 0)), "")</f>
        <v/>
      </c>
      <c r="AH92" t="str" cm="1">
        <f t="array" ref="AH92">IFERROR(INDEX(K$13:K$500,MATCH(0,INDEX(COUNTIF(AH$12:AH91,K$13:K$500)+(K$13:K$500=""),), 0)), "")</f>
        <v/>
      </c>
      <c r="AI92" t="str" cm="1">
        <f t="array" ref="AI92">IFERROR(INDEX(L$13:L$500,MATCH(0,INDEX(COUNTIF(AI$12:AI91,L$13:L$500)+(L$13:L$500=""),), 0)), "")</f>
        <v/>
      </c>
      <c r="AJ92" t="str" cm="1">
        <f t="array" ref="AJ92">IFERROR(INDEX(M$13:M$500,MATCH(0,INDEX(COUNTIF(AJ$12:AJ91,M$13:M$500)+(M$13:M$500=""),), 0)), "")</f>
        <v/>
      </c>
      <c r="AK92" t="str" cm="1">
        <f t="array" ref="AK92">IFERROR(INDEX(N$13:N$500,MATCH(0,INDEX(COUNTIF(AK$12:AK91,N$13:N$500)+(N$13:N$500=""),), 0)), "")</f>
        <v/>
      </c>
      <c r="AL92" t="str" cm="1">
        <f t="array" ref="AL92">IFERROR(INDEX(O$13:O$500,MATCH(0,INDEX(COUNTIF(AL$12:AL91,O$13:O$500)+(O$13:O$500=""),), 0)), "")</f>
        <v/>
      </c>
      <c r="AM92" t="str" cm="1">
        <f t="array" ref="AM92">IFERROR(INDEX(P$13:P$500,MATCH(0,INDEX(COUNTIF(AM$12:AM91,P$13:P$500)+(P$13:P$500=""),), 0)), "")</f>
        <v/>
      </c>
      <c r="AN92" t="str" cm="1">
        <f t="array" ref="AN92">IFERROR(INDEX(Q$13:Q$500,MATCH(0,INDEX(COUNTIF(AN$12:AN91,Q$13:Q$500)+(Q$13:Q$500=""),), 0)), "")</f>
        <v/>
      </c>
      <c r="AO92" t="str" cm="1">
        <f t="array" ref="AO92">IFERROR(INDEX(R$13:R$500,MATCH(0,INDEX(COUNTIF(AO$12:AO91,R$13:R$500)+(R$13:R$500=""),), 0)), "")</f>
        <v/>
      </c>
      <c r="AP92" t="str" cm="1">
        <f t="array" ref="AP92">IFERROR(INDEX(S$13:S$500,MATCH(0,INDEX(COUNTIF(AP$12:AP91,S$13:S$500)+(S$13:S$500=""),), 0)), "")</f>
        <v/>
      </c>
      <c r="AQ92" t="str" cm="1">
        <f t="array" ref="AQ92">IFERROR(INDEX(T$13:T$500,MATCH(0,INDEX(COUNTIF(AQ$12:AQ91,T$13:T$500)+(T$13:T$500=""),), 0)), "")</f>
        <v/>
      </c>
      <c r="AR92" t="str" cm="1">
        <f t="array" ref="AR92">IFERROR(INDEX(U$13:U$500,MATCH(0,INDEX(COUNTIF(AR$12:AR91,U$13:U$500)+(U$13:U$500=""),), 0)), "")</f>
        <v/>
      </c>
      <c r="AS92" t="str" cm="1">
        <f t="array" ref="AS92">IFERROR(INDEX(V$13:V$500,MATCH(0,INDEX(COUNTIF(AS$12:AS91,V$13:V$500)+(V$13:V$500=""),), 0)), "")</f>
        <v/>
      </c>
      <c r="AT92" t="str" cm="1">
        <f t="array" ref="AT92">IFERROR(INDEX(W$13:W$500,MATCH(0,INDEX(COUNTIF(AT$12:AT91,W$13:W$500)+(W$13:W$500=""),), 0)), "")</f>
        <v/>
      </c>
      <c r="AU92" t="str" cm="1">
        <f t="array" ref="AU92">IFERROR(INDEX(X$13:X$500,MATCH(0,INDEX(COUNTIF(AU$12:AU91,X$13:X$500)+(X$13:X$500=""),), 0)), "")</f>
        <v/>
      </c>
    </row>
    <row r="93" spans="3:47" x14ac:dyDescent="0.25">
      <c r="C93" s="1" t="str">
        <f>a!B83</f>
        <v>100 fő fölött</v>
      </c>
      <c r="D93" s="1" t="str">
        <f>a!D83</f>
        <v>Érettségi</v>
      </c>
      <c r="E93" s="1" t="str">
        <f>a!F83</f>
        <v>Alkalmazott</v>
      </c>
      <c r="F93" s="1" t="str">
        <f>a!H83</f>
        <v>Szellemi</v>
      </c>
      <c r="G93" s="1">
        <f>a!J83</f>
        <v>3</v>
      </c>
      <c r="H93" s="1" t="str">
        <f>a!L83</f>
        <v>Fontos</v>
      </c>
      <c r="I93" s="1" t="str">
        <f>a!N83</f>
        <v>Nagyon fontos</v>
      </c>
      <c r="J93" s="1" t="str">
        <f>a!P83</f>
        <v>Kis mértékben fontos</v>
      </c>
      <c r="K93" s="1" t="str">
        <f>a!R83</f>
        <v>Fontos</v>
      </c>
      <c r="L93" s="1" t="str">
        <f>a!T83</f>
        <v>Fontos</v>
      </c>
      <c r="M93" s="1">
        <f>a!V83</f>
        <v>3</v>
      </c>
      <c r="N93" s="1" t="str">
        <f>a!X83</f>
        <v>Közepesen</v>
      </c>
      <c r="O93" s="1" t="str">
        <f>a!Z83</f>
        <v>Közepesen</v>
      </c>
      <c r="P93" s="1" t="str">
        <f>a!AB83</f>
        <v>Egyáltalán nem</v>
      </c>
      <c r="Q93" s="1" t="str">
        <f>a!AD83</f>
        <v>Közepesen</v>
      </c>
      <c r="R93" s="1" t="str">
        <f>a!AF83</f>
        <v>Közepesen</v>
      </c>
      <c r="S93" s="1" t="str">
        <f>a!AH83</f>
        <v>Közepesen</v>
      </c>
      <c r="T93" s="1" t="str">
        <f>a!AJ83</f>
        <v>Kevésbé</v>
      </c>
      <c r="U93" s="1" t="str">
        <f>a!AL83</f>
        <v>Közepesen</v>
      </c>
      <c r="V93" s="1" t="str">
        <f>a!AN83</f>
        <v>Kevésbé</v>
      </c>
      <c r="W93" s="1" t="str">
        <f>a!AP83</f>
        <v>Elégedett,de lehetne jobb</v>
      </c>
      <c r="X93" s="1" t="str">
        <f>a!AR83</f>
        <v>Elégedett,de lehetne jobb</v>
      </c>
      <c r="Y93" s="1" t="s">
        <v>160</v>
      </c>
      <c r="Z93" t="str" cm="1">
        <f t="array" ref="Z93">IFERROR(INDEX(C$13:C$500,MATCH(0,INDEX(COUNTIF(Z$12:Z92,C$13:C$500)+(C$13:C$500=""),), 0)), "")</f>
        <v/>
      </c>
      <c r="AA93" t="str" cm="1">
        <f t="array" ref="AA93">IFERROR(INDEX(D$13:D$500,MATCH(0,INDEX(COUNTIF(AA$12:AA92,D$13:D$500)+(D$13:D$500=""),), 0)), "")</f>
        <v/>
      </c>
      <c r="AB93" t="str" cm="1">
        <f t="array" ref="AB93">IFERROR(INDEX(E$13:E$500,MATCH(0,INDEX(COUNTIF(AB$12:AB92,E$13:E$500)+(E$13:E$500=""),), 0)), "")</f>
        <v/>
      </c>
      <c r="AC93" t="str" cm="1">
        <f t="array" ref="AC93">IFERROR(INDEX(F$13:F$500,MATCH(0,INDEX(COUNTIF(AC$12:AC92,F$13:F$500)+(F$13:F$500=""),), 0)), "")</f>
        <v/>
      </c>
      <c r="AD93" t="str" cm="1">
        <f t="array" ref="AD93">IFERROR(INDEX(G$13:G$500,MATCH(0,INDEX(COUNTIF(AD$12:AD92,G$13:G$500)+(G$13:G$500=""),), 0)), "")</f>
        <v/>
      </c>
      <c r="AE93" t="str" cm="1">
        <f t="array" ref="AE93">IFERROR(INDEX(H$13:H$500,MATCH(0,INDEX(COUNTIF(AE$12:AE92,H$13:H$500)+(H$13:H$500=""),), 0)), "")</f>
        <v/>
      </c>
      <c r="AF93" t="str" cm="1">
        <f t="array" ref="AF93">IFERROR(INDEX(I$13:I$500,MATCH(0,INDEX(COUNTIF(AF$12:AF92,I$13:I$500)+(I$13:I$500=""),), 0)), "")</f>
        <v/>
      </c>
      <c r="AG93" t="str" cm="1">
        <f t="array" ref="AG93">IFERROR(INDEX(J$13:J$500,MATCH(0,INDEX(COUNTIF(AG$12:AG92,J$13:J$500)+(J$13:J$500=""),), 0)), "")</f>
        <v/>
      </c>
      <c r="AH93" t="str" cm="1">
        <f t="array" ref="AH93">IFERROR(INDEX(K$13:K$500,MATCH(0,INDEX(COUNTIF(AH$12:AH92,K$13:K$500)+(K$13:K$500=""),), 0)), "")</f>
        <v/>
      </c>
      <c r="AI93" t="str" cm="1">
        <f t="array" ref="AI93">IFERROR(INDEX(L$13:L$500,MATCH(0,INDEX(COUNTIF(AI$12:AI92,L$13:L$500)+(L$13:L$500=""),), 0)), "")</f>
        <v/>
      </c>
      <c r="AJ93" t="str" cm="1">
        <f t="array" ref="AJ93">IFERROR(INDEX(M$13:M$500,MATCH(0,INDEX(COUNTIF(AJ$12:AJ92,M$13:M$500)+(M$13:M$500=""),), 0)), "")</f>
        <v/>
      </c>
      <c r="AK93" t="str" cm="1">
        <f t="array" ref="AK93">IFERROR(INDEX(N$13:N$500,MATCH(0,INDEX(COUNTIF(AK$12:AK92,N$13:N$500)+(N$13:N$500=""),), 0)), "")</f>
        <v/>
      </c>
      <c r="AL93" t="str" cm="1">
        <f t="array" ref="AL93">IFERROR(INDEX(O$13:O$500,MATCH(0,INDEX(COUNTIF(AL$12:AL92,O$13:O$500)+(O$13:O$500=""),), 0)), "")</f>
        <v/>
      </c>
      <c r="AM93" t="str" cm="1">
        <f t="array" ref="AM93">IFERROR(INDEX(P$13:P$500,MATCH(0,INDEX(COUNTIF(AM$12:AM92,P$13:P$500)+(P$13:P$500=""),), 0)), "")</f>
        <v/>
      </c>
      <c r="AN93" t="str" cm="1">
        <f t="array" ref="AN93">IFERROR(INDEX(Q$13:Q$500,MATCH(0,INDEX(COUNTIF(AN$12:AN92,Q$13:Q$500)+(Q$13:Q$500=""),), 0)), "")</f>
        <v/>
      </c>
      <c r="AO93" t="str" cm="1">
        <f t="array" ref="AO93">IFERROR(INDEX(R$13:R$500,MATCH(0,INDEX(COUNTIF(AO$12:AO92,R$13:R$500)+(R$13:R$500=""),), 0)), "")</f>
        <v/>
      </c>
      <c r="AP93" t="str" cm="1">
        <f t="array" ref="AP93">IFERROR(INDEX(S$13:S$500,MATCH(0,INDEX(COUNTIF(AP$12:AP92,S$13:S$500)+(S$13:S$500=""),), 0)), "")</f>
        <v/>
      </c>
      <c r="AQ93" t="str" cm="1">
        <f t="array" ref="AQ93">IFERROR(INDEX(T$13:T$500,MATCH(0,INDEX(COUNTIF(AQ$12:AQ92,T$13:T$500)+(T$13:T$500=""),), 0)), "")</f>
        <v/>
      </c>
      <c r="AR93" t="str" cm="1">
        <f t="array" ref="AR93">IFERROR(INDEX(U$13:U$500,MATCH(0,INDEX(COUNTIF(AR$12:AR92,U$13:U$500)+(U$13:U$500=""),), 0)), "")</f>
        <v/>
      </c>
      <c r="AS93" t="str" cm="1">
        <f t="array" ref="AS93">IFERROR(INDEX(V$13:V$500,MATCH(0,INDEX(COUNTIF(AS$12:AS92,V$13:V$500)+(V$13:V$500=""),), 0)), "")</f>
        <v/>
      </c>
      <c r="AT93" t="str" cm="1">
        <f t="array" ref="AT93">IFERROR(INDEX(W$13:W$500,MATCH(0,INDEX(COUNTIF(AT$12:AT92,W$13:W$500)+(W$13:W$500=""),), 0)), "")</f>
        <v/>
      </c>
      <c r="AU93" t="str" cm="1">
        <f t="array" ref="AU93">IFERROR(INDEX(X$13:X$500,MATCH(0,INDEX(COUNTIF(AU$12:AU92,X$13:X$500)+(X$13:X$500=""),), 0)), "")</f>
        <v/>
      </c>
    </row>
    <row r="94" spans="3:47" x14ac:dyDescent="0.25">
      <c r="C94" s="1" t="str">
        <f>a!B84</f>
        <v>100 fő fölött</v>
      </c>
      <c r="D94" s="1" t="str">
        <f>a!D84</f>
        <v>Szakmai oklevél/ Szakképesítés</v>
      </c>
      <c r="E94" s="1" t="str">
        <f>a!F84</f>
        <v>Alkalmazott</v>
      </c>
      <c r="F94" s="1" t="str">
        <f>a!H84</f>
        <v>Szellemi</v>
      </c>
      <c r="G94" s="1">
        <f>a!J84</f>
        <v>5</v>
      </c>
      <c r="H94" s="1" t="str">
        <f>a!L84</f>
        <v>Közepesen Fontos</v>
      </c>
      <c r="I94" s="1" t="str">
        <f>a!N84</f>
        <v>Közepesen Fontos</v>
      </c>
      <c r="J94" s="1" t="str">
        <f>a!P84</f>
        <v>Közepesen Fontos</v>
      </c>
      <c r="K94" s="1" t="str">
        <f>a!R84</f>
        <v>Közepesen Fontos</v>
      </c>
      <c r="L94" s="1" t="str">
        <f>a!T84</f>
        <v>Fontos</v>
      </c>
      <c r="M94" s="1">
        <f>a!V84</f>
        <v>6</v>
      </c>
      <c r="N94" s="1" t="str">
        <f>a!X84</f>
        <v>Teljes mértékben</v>
      </c>
      <c r="O94" s="1" t="str">
        <f>a!Z84</f>
        <v>Közepesen</v>
      </c>
      <c r="P94" s="1" t="str">
        <f>a!AB84</f>
        <v>Közepesen</v>
      </c>
      <c r="Q94" s="1" t="str">
        <f>a!AD84</f>
        <v>Közepesen</v>
      </c>
      <c r="R94" s="1" t="str">
        <f>a!AF84</f>
        <v>Közepesen</v>
      </c>
      <c r="S94" s="1" t="str">
        <f>a!AH84</f>
        <v>Közepesen</v>
      </c>
      <c r="T94" s="1" t="str">
        <f>a!AJ84</f>
        <v>Teljes mértékben</v>
      </c>
      <c r="U94" s="1" t="str">
        <f>a!AL84</f>
        <v>Elégedett,de lehetne jobb</v>
      </c>
      <c r="V94" s="1" t="str">
        <f>a!AN84</f>
        <v>Teljes mértékben</v>
      </c>
      <c r="W94" s="1" t="str">
        <f>a!AP84</f>
        <v>Teljes mértékben</v>
      </c>
      <c r="X94" s="1" t="str">
        <f>a!AR84</f>
        <v>Elégedett,de lehetne jobb</v>
      </c>
      <c r="Y94" s="1" t="s">
        <v>160</v>
      </c>
      <c r="Z94" t="str" cm="1">
        <f t="array" ref="Z94">IFERROR(INDEX(C$13:C$500,MATCH(0,INDEX(COUNTIF(Z$12:Z93,C$13:C$500)+(C$13:C$500=""),), 0)), "")</f>
        <v/>
      </c>
      <c r="AA94" t="str" cm="1">
        <f t="array" ref="AA94">IFERROR(INDEX(D$13:D$500,MATCH(0,INDEX(COUNTIF(AA$12:AA93,D$13:D$500)+(D$13:D$500=""),), 0)), "")</f>
        <v/>
      </c>
      <c r="AB94" t="str" cm="1">
        <f t="array" ref="AB94">IFERROR(INDEX(E$13:E$500,MATCH(0,INDEX(COUNTIF(AB$12:AB93,E$13:E$500)+(E$13:E$500=""),), 0)), "")</f>
        <v/>
      </c>
      <c r="AC94" t="str" cm="1">
        <f t="array" ref="AC94">IFERROR(INDEX(F$13:F$500,MATCH(0,INDEX(COUNTIF(AC$12:AC93,F$13:F$500)+(F$13:F$500=""),), 0)), "")</f>
        <v/>
      </c>
      <c r="AD94" t="str" cm="1">
        <f t="array" ref="AD94">IFERROR(INDEX(G$13:G$500,MATCH(0,INDEX(COUNTIF(AD$12:AD93,G$13:G$500)+(G$13:G$500=""),), 0)), "")</f>
        <v/>
      </c>
      <c r="AE94" t="str" cm="1">
        <f t="array" ref="AE94">IFERROR(INDEX(H$13:H$500,MATCH(0,INDEX(COUNTIF(AE$12:AE93,H$13:H$500)+(H$13:H$500=""),), 0)), "")</f>
        <v/>
      </c>
      <c r="AF94" t="str" cm="1">
        <f t="array" ref="AF94">IFERROR(INDEX(I$13:I$500,MATCH(0,INDEX(COUNTIF(AF$12:AF93,I$13:I$500)+(I$13:I$500=""),), 0)), "")</f>
        <v/>
      </c>
      <c r="AG94" t="str" cm="1">
        <f t="array" ref="AG94">IFERROR(INDEX(J$13:J$500,MATCH(0,INDEX(COUNTIF(AG$12:AG93,J$13:J$500)+(J$13:J$500=""),), 0)), "")</f>
        <v/>
      </c>
      <c r="AH94" t="str" cm="1">
        <f t="array" ref="AH94">IFERROR(INDEX(K$13:K$500,MATCH(0,INDEX(COUNTIF(AH$12:AH93,K$13:K$500)+(K$13:K$500=""),), 0)), "")</f>
        <v/>
      </c>
      <c r="AI94" t="str" cm="1">
        <f t="array" ref="AI94">IFERROR(INDEX(L$13:L$500,MATCH(0,INDEX(COUNTIF(AI$12:AI93,L$13:L$500)+(L$13:L$500=""),), 0)), "")</f>
        <v/>
      </c>
      <c r="AJ94" t="str" cm="1">
        <f t="array" ref="AJ94">IFERROR(INDEX(M$13:M$500,MATCH(0,INDEX(COUNTIF(AJ$12:AJ93,M$13:M$500)+(M$13:M$500=""),), 0)), "")</f>
        <v/>
      </c>
      <c r="AK94" t="str" cm="1">
        <f t="array" ref="AK94">IFERROR(INDEX(N$13:N$500,MATCH(0,INDEX(COUNTIF(AK$12:AK93,N$13:N$500)+(N$13:N$500=""),), 0)), "")</f>
        <v/>
      </c>
      <c r="AL94" t="str" cm="1">
        <f t="array" ref="AL94">IFERROR(INDEX(O$13:O$500,MATCH(0,INDEX(COUNTIF(AL$12:AL93,O$13:O$500)+(O$13:O$500=""),), 0)), "")</f>
        <v/>
      </c>
      <c r="AM94" t="str" cm="1">
        <f t="array" ref="AM94">IFERROR(INDEX(P$13:P$500,MATCH(0,INDEX(COUNTIF(AM$12:AM93,P$13:P$500)+(P$13:P$500=""),), 0)), "")</f>
        <v/>
      </c>
      <c r="AN94" t="str" cm="1">
        <f t="array" ref="AN94">IFERROR(INDEX(Q$13:Q$500,MATCH(0,INDEX(COUNTIF(AN$12:AN93,Q$13:Q$500)+(Q$13:Q$500=""),), 0)), "")</f>
        <v/>
      </c>
      <c r="AO94" t="str" cm="1">
        <f t="array" ref="AO94">IFERROR(INDEX(R$13:R$500,MATCH(0,INDEX(COUNTIF(AO$12:AO93,R$13:R$500)+(R$13:R$500=""),), 0)), "")</f>
        <v/>
      </c>
      <c r="AP94" t="str" cm="1">
        <f t="array" ref="AP94">IFERROR(INDEX(S$13:S$500,MATCH(0,INDEX(COUNTIF(AP$12:AP93,S$13:S$500)+(S$13:S$500=""),), 0)), "")</f>
        <v/>
      </c>
      <c r="AQ94" t="str" cm="1">
        <f t="array" ref="AQ94">IFERROR(INDEX(T$13:T$500,MATCH(0,INDEX(COUNTIF(AQ$12:AQ93,T$13:T$500)+(T$13:T$500=""),), 0)), "")</f>
        <v/>
      </c>
      <c r="AR94" t="str" cm="1">
        <f t="array" ref="AR94">IFERROR(INDEX(U$13:U$500,MATCH(0,INDEX(COUNTIF(AR$12:AR93,U$13:U$500)+(U$13:U$500=""),), 0)), "")</f>
        <v/>
      </c>
      <c r="AS94" t="str" cm="1">
        <f t="array" ref="AS94">IFERROR(INDEX(V$13:V$500,MATCH(0,INDEX(COUNTIF(AS$12:AS93,V$13:V$500)+(V$13:V$500=""),), 0)), "")</f>
        <v/>
      </c>
      <c r="AT94" t="str" cm="1">
        <f t="array" ref="AT94">IFERROR(INDEX(W$13:W$500,MATCH(0,INDEX(COUNTIF(AT$12:AT93,W$13:W$500)+(W$13:W$500=""),), 0)), "")</f>
        <v/>
      </c>
      <c r="AU94" t="str" cm="1">
        <f t="array" ref="AU94">IFERROR(INDEX(X$13:X$500,MATCH(0,INDEX(COUNTIF(AU$12:AU93,X$13:X$500)+(X$13:X$500=""),), 0)), "")</f>
        <v/>
      </c>
    </row>
    <row r="95" spans="3:47" x14ac:dyDescent="0.25">
      <c r="C95" s="1" t="str">
        <f>a!B85</f>
        <v>0-1 fő</v>
      </c>
      <c r="D95" s="1" t="str">
        <f>a!D85</f>
        <v>Általános Iskola 8 évfolyam vagy annál alacsonyabb</v>
      </c>
      <c r="E95" s="1" t="str">
        <f>a!F85</f>
        <v>Alkalmazott</v>
      </c>
      <c r="F95" s="1" t="str">
        <f>a!H85</f>
        <v>Szellemi</v>
      </c>
      <c r="G95" s="1">
        <f>a!J85</f>
        <v>6</v>
      </c>
      <c r="H95" s="1">
        <f>a!L85</f>
        <v>0</v>
      </c>
      <c r="I95" s="1" t="str">
        <f>a!N85</f>
        <v>Nagyon fontos</v>
      </c>
      <c r="J95" s="1" t="str">
        <f>a!P85</f>
        <v>Nagyon fontos</v>
      </c>
      <c r="K95" s="1" t="str">
        <f>a!R85</f>
        <v>Nagyon fontos</v>
      </c>
      <c r="L95" s="1">
        <f>a!T85</f>
        <v>0</v>
      </c>
      <c r="M95" s="1">
        <f>a!V85</f>
        <v>4</v>
      </c>
      <c r="N95" s="1">
        <f>a!X85</f>
        <v>0</v>
      </c>
      <c r="O95" s="1" t="str">
        <f>a!Z85</f>
        <v>Teljes mértékben</v>
      </c>
      <c r="P95" s="1">
        <f>a!AB85</f>
        <v>0</v>
      </c>
      <c r="Q95" s="1">
        <f>a!AD85</f>
        <v>0</v>
      </c>
      <c r="R95" s="1">
        <f>a!AF85</f>
        <v>0</v>
      </c>
      <c r="S95" s="1">
        <f>a!AH85</f>
        <v>0</v>
      </c>
      <c r="T95" s="1">
        <f>a!AJ85</f>
        <v>0</v>
      </c>
      <c r="U95" s="1">
        <f>a!AL85</f>
        <v>0</v>
      </c>
      <c r="V95" s="1">
        <f>a!AN85</f>
        <v>0</v>
      </c>
      <c r="W95" s="1" t="str">
        <f>a!AP85</f>
        <v>Teljes mértékben</v>
      </c>
      <c r="X95" s="1">
        <f>a!AR85</f>
        <v>0</v>
      </c>
      <c r="Y95" s="1" t="s">
        <v>160</v>
      </c>
      <c r="Z95" t="str" cm="1">
        <f t="array" ref="Z95">IFERROR(INDEX(C$13:C$500,MATCH(0,INDEX(COUNTIF(Z$12:Z94,C$13:C$500)+(C$13:C$500=""),), 0)), "")</f>
        <v/>
      </c>
      <c r="AA95" t="str" cm="1">
        <f t="array" ref="AA95">IFERROR(INDEX(D$13:D$500,MATCH(0,INDEX(COUNTIF(AA$12:AA94,D$13:D$500)+(D$13:D$500=""),), 0)), "")</f>
        <v/>
      </c>
      <c r="AB95" t="str" cm="1">
        <f t="array" ref="AB95">IFERROR(INDEX(E$13:E$500,MATCH(0,INDEX(COUNTIF(AB$12:AB94,E$13:E$500)+(E$13:E$500=""),), 0)), "")</f>
        <v/>
      </c>
      <c r="AC95" t="str" cm="1">
        <f t="array" ref="AC95">IFERROR(INDEX(F$13:F$500,MATCH(0,INDEX(COUNTIF(AC$12:AC94,F$13:F$500)+(F$13:F$500=""),), 0)), "")</f>
        <v/>
      </c>
      <c r="AD95" t="str" cm="1">
        <f t="array" ref="AD95">IFERROR(INDEX(G$13:G$500,MATCH(0,INDEX(COUNTIF(AD$12:AD94,G$13:G$500)+(G$13:G$500=""),), 0)), "")</f>
        <v/>
      </c>
      <c r="AE95" t="str" cm="1">
        <f t="array" ref="AE95">IFERROR(INDEX(H$13:H$500,MATCH(0,INDEX(COUNTIF(AE$12:AE94,H$13:H$500)+(H$13:H$500=""),), 0)), "")</f>
        <v/>
      </c>
      <c r="AF95" t="str" cm="1">
        <f t="array" ref="AF95">IFERROR(INDEX(I$13:I$500,MATCH(0,INDEX(COUNTIF(AF$12:AF94,I$13:I$500)+(I$13:I$500=""),), 0)), "")</f>
        <v/>
      </c>
      <c r="AG95" t="str" cm="1">
        <f t="array" ref="AG95">IFERROR(INDEX(J$13:J$500,MATCH(0,INDEX(COUNTIF(AG$12:AG94,J$13:J$500)+(J$13:J$500=""),), 0)), "")</f>
        <v/>
      </c>
      <c r="AH95" t="str" cm="1">
        <f t="array" ref="AH95">IFERROR(INDEX(K$13:K$500,MATCH(0,INDEX(COUNTIF(AH$12:AH94,K$13:K$500)+(K$13:K$500=""),), 0)), "")</f>
        <v/>
      </c>
      <c r="AI95" t="str" cm="1">
        <f t="array" ref="AI95">IFERROR(INDEX(L$13:L$500,MATCH(0,INDEX(COUNTIF(AI$12:AI94,L$13:L$500)+(L$13:L$500=""),), 0)), "")</f>
        <v/>
      </c>
      <c r="AJ95" t="str" cm="1">
        <f t="array" ref="AJ95">IFERROR(INDEX(M$13:M$500,MATCH(0,INDEX(COUNTIF(AJ$12:AJ94,M$13:M$500)+(M$13:M$500=""),), 0)), "")</f>
        <v/>
      </c>
      <c r="AK95" t="str" cm="1">
        <f t="array" ref="AK95">IFERROR(INDEX(N$13:N$500,MATCH(0,INDEX(COUNTIF(AK$12:AK94,N$13:N$500)+(N$13:N$500=""),), 0)), "")</f>
        <v/>
      </c>
      <c r="AL95" t="str" cm="1">
        <f t="array" ref="AL95">IFERROR(INDEX(O$13:O$500,MATCH(0,INDEX(COUNTIF(AL$12:AL94,O$13:O$500)+(O$13:O$500=""),), 0)), "")</f>
        <v/>
      </c>
      <c r="AM95" t="str" cm="1">
        <f t="array" ref="AM95">IFERROR(INDEX(P$13:P$500,MATCH(0,INDEX(COUNTIF(AM$12:AM94,P$13:P$500)+(P$13:P$500=""),), 0)), "")</f>
        <v/>
      </c>
      <c r="AN95" t="str" cm="1">
        <f t="array" ref="AN95">IFERROR(INDEX(Q$13:Q$500,MATCH(0,INDEX(COUNTIF(AN$12:AN94,Q$13:Q$500)+(Q$13:Q$500=""),), 0)), "")</f>
        <v/>
      </c>
      <c r="AO95" t="str" cm="1">
        <f t="array" ref="AO95">IFERROR(INDEX(R$13:R$500,MATCH(0,INDEX(COUNTIF(AO$12:AO94,R$13:R$500)+(R$13:R$500=""),), 0)), "")</f>
        <v/>
      </c>
      <c r="AP95" t="str" cm="1">
        <f t="array" ref="AP95">IFERROR(INDEX(S$13:S$500,MATCH(0,INDEX(COUNTIF(AP$12:AP94,S$13:S$500)+(S$13:S$500=""),), 0)), "")</f>
        <v/>
      </c>
      <c r="AQ95" t="str" cm="1">
        <f t="array" ref="AQ95">IFERROR(INDEX(T$13:T$500,MATCH(0,INDEX(COUNTIF(AQ$12:AQ94,T$13:T$500)+(T$13:T$500=""),), 0)), "")</f>
        <v/>
      </c>
      <c r="AR95" t="str" cm="1">
        <f t="array" ref="AR95">IFERROR(INDEX(U$13:U$500,MATCH(0,INDEX(COUNTIF(AR$12:AR94,U$13:U$500)+(U$13:U$500=""),), 0)), "")</f>
        <v/>
      </c>
      <c r="AS95" t="str" cm="1">
        <f t="array" ref="AS95">IFERROR(INDEX(V$13:V$500,MATCH(0,INDEX(COUNTIF(AS$12:AS94,V$13:V$500)+(V$13:V$500=""),), 0)), "")</f>
        <v/>
      </c>
      <c r="AT95" t="str" cm="1">
        <f t="array" ref="AT95">IFERROR(INDEX(W$13:W$500,MATCH(0,INDEX(COUNTIF(AT$12:AT94,W$13:W$500)+(W$13:W$500=""),), 0)), "")</f>
        <v/>
      </c>
      <c r="AU95" t="str" cm="1">
        <f t="array" ref="AU95">IFERROR(INDEX(X$13:X$500,MATCH(0,INDEX(COUNTIF(AU$12:AU94,X$13:X$500)+(X$13:X$500=""),), 0)), "")</f>
        <v/>
      </c>
    </row>
    <row r="96" spans="3:47" x14ac:dyDescent="0.25">
      <c r="C96" s="1">
        <f>a!B86</f>
        <v>0</v>
      </c>
      <c r="D96" s="1">
        <f>a!D86</f>
        <v>0</v>
      </c>
      <c r="E96" s="1">
        <f>a!F86</f>
        <v>0</v>
      </c>
      <c r="F96" s="1">
        <f>a!H86</f>
        <v>0</v>
      </c>
      <c r="G96" s="1">
        <f>a!J86</f>
        <v>0</v>
      </c>
      <c r="H96" s="1">
        <f>a!L86</f>
        <v>0</v>
      </c>
      <c r="I96" s="1">
        <f>a!N86</f>
        <v>0</v>
      </c>
      <c r="J96" s="1">
        <f>a!P86</f>
        <v>0</v>
      </c>
      <c r="K96" s="1">
        <f>a!R86</f>
        <v>0</v>
      </c>
      <c r="L96" s="1">
        <f>a!T86</f>
        <v>0</v>
      </c>
      <c r="M96" s="1">
        <f>a!V86</f>
        <v>0</v>
      </c>
      <c r="N96" s="1">
        <f>a!X86</f>
        <v>0</v>
      </c>
      <c r="O96" s="1">
        <f>a!Z86</f>
        <v>0</v>
      </c>
      <c r="P96" s="1">
        <f>a!AB86</f>
        <v>0</v>
      </c>
      <c r="Q96" s="1">
        <f>a!AD86</f>
        <v>0</v>
      </c>
      <c r="R96" s="1">
        <f>a!AF86</f>
        <v>0</v>
      </c>
      <c r="S96" s="1">
        <f>a!AH86</f>
        <v>0</v>
      </c>
      <c r="T96" s="1">
        <f>a!AJ86</f>
        <v>0</v>
      </c>
      <c r="U96" s="1">
        <f>a!AL86</f>
        <v>0</v>
      </c>
      <c r="V96" s="1">
        <f>a!AN86</f>
        <v>0</v>
      </c>
      <c r="W96" s="1">
        <f>a!AP86</f>
        <v>0</v>
      </c>
      <c r="X96" s="1">
        <f>a!AR86</f>
        <v>0</v>
      </c>
      <c r="Y96" s="1" t="s">
        <v>160</v>
      </c>
      <c r="Z96" t="str" cm="1">
        <f t="array" ref="Z96">IFERROR(INDEX(C$13:C$500,MATCH(0,INDEX(COUNTIF(Z$12:Z95,C$13:C$500)+(C$13:C$500=""),), 0)), "")</f>
        <v/>
      </c>
      <c r="AA96" t="str" cm="1">
        <f t="array" ref="AA96">IFERROR(INDEX(D$13:D$500,MATCH(0,INDEX(COUNTIF(AA$12:AA95,D$13:D$500)+(D$13:D$500=""),), 0)), "")</f>
        <v/>
      </c>
      <c r="AB96" t="str" cm="1">
        <f t="array" ref="AB96">IFERROR(INDEX(E$13:E$500,MATCH(0,INDEX(COUNTIF(AB$12:AB95,E$13:E$500)+(E$13:E$500=""),), 0)), "")</f>
        <v/>
      </c>
      <c r="AC96" t="str" cm="1">
        <f t="array" ref="AC96">IFERROR(INDEX(F$13:F$500,MATCH(0,INDEX(COUNTIF(AC$12:AC95,F$13:F$500)+(F$13:F$500=""),), 0)), "")</f>
        <v/>
      </c>
      <c r="AD96" t="str" cm="1">
        <f t="array" ref="AD96">IFERROR(INDEX(G$13:G$500,MATCH(0,INDEX(COUNTIF(AD$12:AD95,G$13:G$500)+(G$13:G$500=""),), 0)), "")</f>
        <v/>
      </c>
      <c r="AE96" t="str" cm="1">
        <f t="array" ref="AE96">IFERROR(INDEX(H$13:H$500,MATCH(0,INDEX(COUNTIF(AE$12:AE95,H$13:H$500)+(H$13:H$500=""),), 0)), "")</f>
        <v/>
      </c>
      <c r="AF96" t="str" cm="1">
        <f t="array" ref="AF96">IFERROR(INDEX(I$13:I$500,MATCH(0,INDEX(COUNTIF(AF$12:AF95,I$13:I$500)+(I$13:I$500=""),), 0)), "")</f>
        <v/>
      </c>
      <c r="AG96" t="str" cm="1">
        <f t="array" ref="AG96">IFERROR(INDEX(J$13:J$500,MATCH(0,INDEX(COUNTIF(AG$12:AG95,J$13:J$500)+(J$13:J$500=""),), 0)), "")</f>
        <v/>
      </c>
      <c r="AH96" t="str" cm="1">
        <f t="array" ref="AH96">IFERROR(INDEX(K$13:K$500,MATCH(0,INDEX(COUNTIF(AH$12:AH95,K$13:K$500)+(K$13:K$500=""),), 0)), "")</f>
        <v/>
      </c>
      <c r="AI96" t="str" cm="1">
        <f t="array" ref="AI96">IFERROR(INDEX(L$13:L$500,MATCH(0,INDEX(COUNTIF(AI$12:AI95,L$13:L$500)+(L$13:L$500=""),), 0)), "")</f>
        <v/>
      </c>
      <c r="AJ96" t="str" cm="1">
        <f t="array" ref="AJ96">IFERROR(INDEX(M$13:M$500,MATCH(0,INDEX(COUNTIF(AJ$12:AJ95,M$13:M$500)+(M$13:M$500=""),), 0)), "")</f>
        <v/>
      </c>
      <c r="AK96" t="str" cm="1">
        <f t="array" ref="AK96">IFERROR(INDEX(N$13:N$500,MATCH(0,INDEX(COUNTIF(AK$12:AK95,N$13:N$500)+(N$13:N$500=""),), 0)), "")</f>
        <v/>
      </c>
      <c r="AL96" t="str" cm="1">
        <f t="array" ref="AL96">IFERROR(INDEX(O$13:O$500,MATCH(0,INDEX(COUNTIF(AL$12:AL95,O$13:O$500)+(O$13:O$500=""),), 0)), "")</f>
        <v/>
      </c>
      <c r="AM96" t="str" cm="1">
        <f t="array" ref="AM96">IFERROR(INDEX(P$13:P$500,MATCH(0,INDEX(COUNTIF(AM$12:AM95,P$13:P$500)+(P$13:P$500=""),), 0)), "")</f>
        <v/>
      </c>
      <c r="AN96" t="str" cm="1">
        <f t="array" ref="AN96">IFERROR(INDEX(Q$13:Q$500,MATCH(0,INDEX(COUNTIF(AN$12:AN95,Q$13:Q$500)+(Q$13:Q$500=""),), 0)), "")</f>
        <v/>
      </c>
      <c r="AO96" t="str" cm="1">
        <f t="array" ref="AO96">IFERROR(INDEX(R$13:R$500,MATCH(0,INDEX(COUNTIF(AO$12:AO95,R$13:R$500)+(R$13:R$500=""),), 0)), "")</f>
        <v/>
      </c>
      <c r="AP96" t="str" cm="1">
        <f t="array" ref="AP96">IFERROR(INDEX(S$13:S$500,MATCH(0,INDEX(COUNTIF(AP$12:AP95,S$13:S$500)+(S$13:S$500=""),), 0)), "")</f>
        <v/>
      </c>
      <c r="AQ96" t="str" cm="1">
        <f t="array" ref="AQ96">IFERROR(INDEX(T$13:T$500,MATCH(0,INDEX(COUNTIF(AQ$12:AQ95,T$13:T$500)+(T$13:T$500=""),), 0)), "")</f>
        <v/>
      </c>
      <c r="AR96" t="str" cm="1">
        <f t="array" ref="AR96">IFERROR(INDEX(U$13:U$500,MATCH(0,INDEX(COUNTIF(AR$12:AR95,U$13:U$500)+(U$13:U$500=""),), 0)), "")</f>
        <v/>
      </c>
      <c r="AS96" t="str" cm="1">
        <f t="array" ref="AS96">IFERROR(INDEX(V$13:V$500,MATCH(0,INDEX(COUNTIF(AS$12:AS95,V$13:V$500)+(V$13:V$500=""),), 0)), "")</f>
        <v/>
      </c>
      <c r="AT96" t="str" cm="1">
        <f t="array" ref="AT96">IFERROR(INDEX(W$13:W$500,MATCH(0,INDEX(COUNTIF(AT$12:AT95,W$13:W$500)+(W$13:W$500=""),), 0)), "")</f>
        <v/>
      </c>
      <c r="AU96" t="str" cm="1">
        <f t="array" ref="AU96">IFERROR(INDEX(X$13:X$500,MATCH(0,INDEX(COUNTIF(AU$12:AU95,X$13:X$500)+(X$13:X$500=""),), 0)), "")</f>
        <v/>
      </c>
    </row>
    <row r="97" spans="3:47" x14ac:dyDescent="0.25">
      <c r="C97" s="1" t="str">
        <f>a!B87</f>
        <v>100 fő fölött</v>
      </c>
      <c r="D97" s="1" t="str">
        <f>a!D87</f>
        <v>Főiskola</v>
      </c>
      <c r="E97" s="1" t="str">
        <f>a!F87</f>
        <v>Alkalmazott</v>
      </c>
      <c r="F97" s="1" t="str">
        <f>a!H87</f>
        <v>Szellemi</v>
      </c>
      <c r="G97" s="1">
        <f>a!J87</f>
        <v>5</v>
      </c>
      <c r="H97" s="1" t="str">
        <f>a!L87</f>
        <v>Nagyon fontos</v>
      </c>
      <c r="I97" s="1" t="str">
        <f>a!N87</f>
        <v>Nagyon fontos</v>
      </c>
      <c r="J97" s="1" t="str">
        <f>a!P87</f>
        <v>Nagyon fontos</v>
      </c>
      <c r="K97" s="1" t="str">
        <f>a!R87</f>
        <v>Nagyon fontos</v>
      </c>
      <c r="L97" s="1" t="str">
        <f>a!T87</f>
        <v>Nagyon fontos</v>
      </c>
      <c r="M97" s="1">
        <f>a!V87</f>
        <v>5</v>
      </c>
      <c r="N97" s="1" t="str">
        <f>a!X87</f>
        <v>Teljes mértékben</v>
      </c>
      <c r="O97" s="1" t="str">
        <f>a!Z87</f>
        <v>Közepesen</v>
      </c>
      <c r="P97" s="1" t="str">
        <f>a!AB87</f>
        <v>Teljes mértékben</v>
      </c>
      <c r="Q97" s="1" t="str">
        <f>a!AD87</f>
        <v>Közepesen</v>
      </c>
      <c r="R97" s="1" t="str">
        <f>a!AF87</f>
        <v>Teljes mértékben</v>
      </c>
      <c r="S97" s="1" t="str">
        <f>a!AH87</f>
        <v>Közepesen</v>
      </c>
      <c r="T97" s="1" t="str">
        <f>a!AJ87</f>
        <v>Kevésbé</v>
      </c>
      <c r="U97" s="1" t="str">
        <f>a!AL87</f>
        <v>Elégedett,de lehetne jobb</v>
      </c>
      <c r="V97" s="1" t="str">
        <f>a!AN87</f>
        <v>Elégedett,de lehetne jobb</v>
      </c>
      <c r="W97" s="1" t="str">
        <f>a!AP87</f>
        <v>Elégedett,de lehetne jobb</v>
      </c>
      <c r="X97" s="1" t="str">
        <f>a!AR87</f>
        <v>Elégedett,de lehetne jobb</v>
      </c>
      <c r="Y97" s="1" t="s">
        <v>160</v>
      </c>
      <c r="Z97" t="str" cm="1">
        <f t="array" ref="Z97">IFERROR(INDEX(C$13:C$500,MATCH(0,INDEX(COUNTIF(Z$12:Z96,C$13:C$500)+(C$13:C$500=""),), 0)), "")</f>
        <v/>
      </c>
      <c r="AA97" t="str" cm="1">
        <f t="array" ref="AA97">IFERROR(INDEX(D$13:D$500,MATCH(0,INDEX(COUNTIF(AA$12:AA96,D$13:D$500)+(D$13:D$500=""),), 0)), "")</f>
        <v/>
      </c>
      <c r="AB97" t="str" cm="1">
        <f t="array" ref="AB97">IFERROR(INDEX(E$13:E$500,MATCH(0,INDEX(COUNTIF(AB$12:AB96,E$13:E$500)+(E$13:E$500=""),), 0)), "")</f>
        <v/>
      </c>
      <c r="AC97" t="str" cm="1">
        <f t="array" ref="AC97">IFERROR(INDEX(F$13:F$500,MATCH(0,INDEX(COUNTIF(AC$12:AC96,F$13:F$500)+(F$13:F$500=""),), 0)), "")</f>
        <v/>
      </c>
      <c r="AD97" t="str" cm="1">
        <f t="array" ref="AD97">IFERROR(INDEX(G$13:G$500,MATCH(0,INDEX(COUNTIF(AD$12:AD96,G$13:G$500)+(G$13:G$500=""),), 0)), "")</f>
        <v/>
      </c>
      <c r="AE97" t="str" cm="1">
        <f t="array" ref="AE97">IFERROR(INDEX(H$13:H$500,MATCH(0,INDEX(COUNTIF(AE$12:AE96,H$13:H$500)+(H$13:H$500=""),), 0)), "")</f>
        <v/>
      </c>
      <c r="AF97" t="str" cm="1">
        <f t="array" ref="AF97">IFERROR(INDEX(I$13:I$500,MATCH(0,INDEX(COUNTIF(AF$12:AF96,I$13:I$500)+(I$13:I$500=""),), 0)), "")</f>
        <v/>
      </c>
      <c r="AG97" t="str" cm="1">
        <f t="array" ref="AG97">IFERROR(INDEX(J$13:J$500,MATCH(0,INDEX(COUNTIF(AG$12:AG96,J$13:J$500)+(J$13:J$500=""),), 0)), "")</f>
        <v/>
      </c>
      <c r="AH97" t="str" cm="1">
        <f t="array" ref="AH97">IFERROR(INDEX(K$13:K$500,MATCH(0,INDEX(COUNTIF(AH$12:AH96,K$13:K$500)+(K$13:K$500=""),), 0)), "")</f>
        <v/>
      </c>
      <c r="AI97" t="str" cm="1">
        <f t="array" ref="AI97">IFERROR(INDEX(L$13:L$500,MATCH(0,INDEX(COUNTIF(AI$12:AI96,L$13:L$500)+(L$13:L$500=""),), 0)), "")</f>
        <v/>
      </c>
      <c r="AJ97" t="str" cm="1">
        <f t="array" ref="AJ97">IFERROR(INDEX(M$13:M$500,MATCH(0,INDEX(COUNTIF(AJ$12:AJ96,M$13:M$500)+(M$13:M$500=""),), 0)), "")</f>
        <v/>
      </c>
      <c r="AK97" t="str" cm="1">
        <f t="array" ref="AK97">IFERROR(INDEX(N$13:N$500,MATCH(0,INDEX(COUNTIF(AK$12:AK96,N$13:N$500)+(N$13:N$500=""),), 0)), "")</f>
        <v/>
      </c>
      <c r="AL97" t="str" cm="1">
        <f t="array" ref="AL97">IFERROR(INDEX(O$13:O$500,MATCH(0,INDEX(COUNTIF(AL$12:AL96,O$13:O$500)+(O$13:O$500=""),), 0)), "")</f>
        <v/>
      </c>
      <c r="AM97" t="str" cm="1">
        <f t="array" ref="AM97">IFERROR(INDEX(P$13:P$500,MATCH(0,INDEX(COUNTIF(AM$12:AM96,P$13:P$500)+(P$13:P$500=""),), 0)), "")</f>
        <v/>
      </c>
      <c r="AN97" t="str" cm="1">
        <f t="array" ref="AN97">IFERROR(INDEX(Q$13:Q$500,MATCH(0,INDEX(COUNTIF(AN$12:AN96,Q$13:Q$500)+(Q$13:Q$500=""),), 0)), "")</f>
        <v/>
      </c>
      <c r="AO97" t="str" cm="1">
        <f t="array" ref="AO97">IFERROR(INDEX(R$13:R$500,MATCH(0,INDEX(COUNTIF(AO$12:AO96,R$13:R$500)+(R$13:R$500=""),), 0)), "")</f>
        <v/>
      </c>
      <c r="AP97" t="str" cm="1">
        <f t="array" ref="AP97">IFERROR(INDEX(S$13:S$500,MATCH(0,INDEX(COUNTIF(AP$12:AP96,S$13:S$500)+(S$13:S$500=""),), 0)), "")</f>
        <v/>
      </c>
      <c r="AQ97" t="str" cm="1">
        <f t="array" ref="AQ97">IFERROR(INDEX(T$13:T$500,MATCH(0,INDEX(COUNTIF(AQ$12:AQ96,T$13:T$500)+(T$13:T$500=""),), 0)), "")</f>
        <v/>
      </c>
      <c r="AR97" t="str" cm="1">
        <f t="array" ref="AR97">IFERROR(INDEX(U$13:U$500,MATCH(0,INDEX(COUNTIF(AR$12:AR96,U$13:U$500)+(U$13:U$500=""),), 0)), "")</f>
        <v/>
      </c>
      <c r="AS97" t="str" cm="1">
        <f t="array" ref="AS97">IFERROR(INDEX(V$13:V$500,MATCH(0,INDEX(COUNTIF(AS$12:AS96,V$13:V$500)+(V$13:V$500=""),), 0)), "")</f>
        <v/>
      </c>
      <c r="AT97" t="str" cm="1">
        <f t="array" ref="AT97">IFERROR(INDEX(W$13:W$500,MATCH(0,INDEX(COUNTIF(AT$12:AT96,W$13:W$500)+(W$13:W$500=""),), 0)), "")</f>
        <v/>
      </c>
      <c r="AU97" t="str" cm="1">
        <f t="array" ref="AU97">IFERROR(INDEX(X$13:X$500,MATCH(0,INDEX(COUNTIF(AU$12:AU96,X$13:X$500)+(X$13:X$500=""),), 0)), "")</f>
        <v/>
      </c>
    </row>
    <row r="98" spans="3:47" x14ac:dyDescent="0.25">
      <c r="C98" s="1" t="str">
        <f>a!B88</f>
        <v>100 fő fölött</v>
      </c>
      <c r="D98" s="1" t="str">
        <f>a!D88</f>
        <v>Dr/Phd</v>
      </c>
      <c r="E98" s="1" t="str">
        <f>a!F88</f>
        <v>Alkalmazott</v>
      </c>
      <c r="F98" s="1" t="str">
        <f>a!H88</f>
        <v>Szellemi</v>
      </c>
      <c r="G98" s="1">
        <f>a!J88</f>
        <v>4</v>
      </c>
      <c r="H98" s="1" t="str">
        <f>a!L88</f>
        <v>Nagyon fontos</v>
      </c>
      <c r="I98" s="1" t="str">
        <f>a!N88</f>
        <v>Nagyon fontos</v>
      </c>
      <c r="J98" s="1" t="str">
        <f>a!P88</f>
        <v>Nagyon fontos</v>
      </c>
      <c r="K98" s="1" t="str">
        <f>a!R88</f>
        <v>Nagyon fontos</v>
      </c>
      <c r="L98" s="1" t="str">
        <f>a!T88</f>
        <v>Nagyon fontos</v>
      </c>
      <c r="M98" s="1">
        <f>a!V88</f>
        <v>4</v>
      </c>
      <c r="N98" s="1" t="str">
        <f>a!X88</f>
        <v>Teljes mértékben</v>
      </c>
      <c r="O98" s="1" t="str">
        <f>a!Z88</f>
        <v>Teljes mértékben</v>
      </c>
      <c r="P98" s="1" t="str">
        <f>a!AB88</f>
        <v>Teljes mértékben</v>
      </c>
      <c r="Q98" s="1" t="str">
        <f>a!AD88</f>
        <v>Teljes mértékben</v>
      </c>
      <c r="R98" s="1" t="str">
        <f>a!AF88</f>
        <v>Teljes mértékben</v>
      </c>
      <c r="S98" s="1" t="str">
        <f>a!AH88</f>
        <v>Közepesen</v>
      </c>
      <c r="T98" s="1" t="str">
        <f>a!AJ88</f>
        <v>Közepesen</v>
      </c>
      <c r="U98" s="1" t="str">
        <f>a!AL88</f>
        <v>Közepesen</v>
      </c>
      <c r="V98" s="1" t="str">
        <f>a!AN88</f>
        <v>Közepesen</v>
      </c>
      <c r="W98" s="1" t="str">
        <f>a!AP88</f>
        <v>Közepesen</v>
      </c>
      <c r="X98" s="1" t="str">
        <f>a!AR88</f>
        <v>Közepesen</v>
      </c>
      <c r="Y98" s="1" t="s">
        <v>160</v>
      </c>
      <c r="Z98" t="str" cm="1">
        <f t="array" ref="Z98">IFERROR(INDEX(C$13:C$500,MATCH(0,INDEX(COUNTIF(Z$12:Z97,C$13:C$500)+(C$13:C$500=""),), 0)), "")</f>
        <v/>
      </c>
      <c r="AA98" t="str" cm="1">
        <f t="array" ref="AA98">IFERROR(INDEX(D$13:D$500,MATCH(0,INDEX(COUNTIF(AA$12:AA97,D$13:D$500)+(D$13:D$500=""),), 0)), "")</f>
        <v/>
      </c>
      <c r="AB98" t="str" cm="1">
        <f t="array" ref="AB98">IFERROR(INDEX(E$13:E$500,MATCH(0,INDEX(COUNTIF(AB$12:AB97,E$13:E$500)+(E$13:E$500=""),), 0)), "")</f>
        <v/>
      </c>
      <c r="AC98" t="str" cm="1">
        <f t="array" ref="AC98">IFERROR(INDEX(F$13:F$500,MATCH(0,INDEX(COUNTIF(AC$12:AC97,F$13:F$500)+(F$13:F$500=""),), 0)), "")</f>
        <v/>
      </c>
      <c r="AD98" t="str" cm="1">
        <f t="array" ref="AD98">IFERROR(INDEX(G$13:G$500,MATCH(0,INDEX(COUNTIF(AD$12:AD97,G$13:G$500)+(G$13:G$500=""),), 0)), "")</f>
        <v/>
      </c>
      <c r="AE98" t="str" cm="1">
        <f t="array" ref="AE98">IFERROR(INDEX(H$13:H$500,MATCH(0,INDEX(COUNTIF(AE$12:AE97,H$13:H$500)+(H$13:H$500=""),), 0)), "")</f>
        <v/>
      </c>
      <c r="AF98" t="str" cm="1">
        <f t="array" ref="AF98">IFERROR(INDEX(I$13:I$500,MATCH(0,INDEX(COUNTIF(AF$12:AF97,I$13:I$500)+(I$13:I$500=""),), 0)), "")</f>
        <v/>
      </c>
      <c r="AG98" t="str" cm="1">
        <f t="array" ref="AG98">IFERROR(INDEX(J$13:J$500,MATCH(0,INDEX(COUNTIF(AG$12:AG97,J$13:J$500)+(J$13:J$500=""),), 0)), "")</f>
        <v/>
      </c>
      <c r="AH98" t="str" cm="1">
        <f t="array" ref="AH98">IFERROR(INDEX(K$13:K$500,MATCH(0,INDEX(COUNTIF(AH$12:AH97,K$13:K$500)+(K$13:K$500=""),), 0)), "")</f>
        <v/>
      </c>
      <c r="AI98" t="str" cm="1">
        <f t="array" ref="AI98">IFERROR(INDEX(L$13:L$500,MATCH(0,INDEX(COUNTIF(AI$12:AI97,L$13:L$500)+(L$13:L$500=""),), 0)), "")</f>
        <v/>
      </c>
      <c r="AJ98" t="str" cm="1">
        <f t="array" ref="AJ98">IFERROR(INDEX(M$13:M$500,MATCH(0,INDEX(COUNTIF(AJ$12:AJ97,M$13:M$500)+(M$13:M$500=""),), 0)), "")</f>
        <v/>
      </c>
      <c r="AK98" t="str" cm="1">
        <f t="array" ref="AK98">IFERROR(INDEX(N$13:N$500,MATCH(0,INDEX(COUNTIF(AK$12:AK97,N$13:N$500)+(N$13:N$500=""),), 0)), "")</f>
        <v/>
      </c>
      <c r="AL98" t="str" cm="1">
        <f t="array" ref="AL98">IFERROR(INDEX(O$13:O$500,MATCH(0,INDEX(COUNTIF(AL$12:AL97,O$13:O$500)+(O$13:O$500=""),), 0)), "")</f>
        <v/>
      </c>
      <c r="AM98" t="str" cm="1">
        <f t="array" ref="AM98">IFERROR(INDEX(P$13:P$500,MATCH(0,INDEX(COUNTIF(AM$12:AM97,P$13:P$500)+(P$13:P$500=""),), 0)), "")</f>
        <v/>
      </c>
      <c r="AN98" t="str" cm="1">
        <f t="array" ref="AN98">IFERROR(INDEX(Q$13:Q$500,MATCH(0,INDEX(COUNTIF(AN$12:AN97,Q$13:Q$500)+(Q$13:Q$500=""),), 0)), "")</f>
        <v/>
      </c>
      <c r="AO98" t="str" cm="1">
        <f t="array" ref="AO98">IFERROR(INDEX(R$13:R$500,MATCH(0,INDEX(COUNTIF(AO$12:AO97,R$13:R$500)+(R$13:R$500=""),), 0)), "")</f>
        <v/>
      </c>
      <c r="AP98" t="str" cm="1">
        <f t="array" ref="AP98">IFERROR(INDEX(S$13:S$500,MATCH(0,INDEX(COUNTIF(AP$12:AP97,S$13:S$500)+(S$13:S$500=""),), 0)), "")</f>
        <v/>
      </c>
      <c r="AQ98" t="str" cm="1">
        <f t="array" ref="AQ98">IFERROR(INDEX(T$13:T$500,MATCH(0,INDEX(COUNTIF(AQ$12:AQ97,T$13:T$500)+(T$13:T$500=""),), 0)), "")</f>
        <v/>
      </c>
      <c r="AR98" t="str" cm="1">
        <f t="array" ref="AR98">IFERROR(INDEX(U$13:U$500,MATCH(0,INDEX(COUNTIF(AR$12:AR97,U$13:U$500)+(U$13:U$500=""),), 0)), "")</f>
        <v/>
      </c>
      <c r="AS98" t="str" cm="1">
        <f t="array" ref="AS98">IFERROR(INDEX(V$13:V$500,MATCH(0,INDEX(COUNTIF(AS$12:AS97,V$13:V$500)+(V$13:V$500=""),), 0)), "")</f>
        <v/>
      </c>
      <c r="AT98" t="str" cm="1">
        <f t="array" ref="AT98">IFERROR(INDEX(W$13:W$500,MATCH(0,INDEX(COUNTIF(AT$12:AT97,W$13:W$500)+(W$13:W$500=""),), 0)), "")</f>
        <v/>
      </c>
      <c r="AU98" t="str" cm="1">
        <f t="array" ref="AU98">IFERROR(INDEX(X$13:X$500,MATCH(0,INDEX(COUNTIF(AU$12:AU97,X$13:X$500)+(X$13:X$500=""),), 0)), "")</f>
        <v/>
      </c>
    </row>
    <row r="99" spans="3:47" x14ac:dyDescent="0.25">
      <c r="C99" s="1" t="str">
        <f>a!B89</f>
        <v>0-1 fő</v>
      </c>
      <c r="D99" s="1" t="str">
        <f>a!D89</f>
        <v>Főiskola</v>
      </c>
      <c r="E99" s="1" t="str">
        <f>a!F89</f>
        <v>Vezető</v>
      </c>
      <c r="F99" s="1" t="str">
        <f>a!H89</f>
        <v>Szellemi</v>
      </c>
      <c r="G99" s="1">
        <f>a!J89</f>
        <v>6</v>
      </c>
      <c r="H99" s="1">
        <f>a!L89</f>
        <v>0</v>
      </c>
      <c r="I99" s="1">
        <f>a!N89</f>
        <v>0</v>
      </c>
      <c r="J99" s="1">
        <f>a!P89</f>
        <v>0</v>
      </c>
      <c r="K99" s="1" t="str">
        <f>a!R89</f>
        <v>Nagyon fontos</v>
      </c>
      <c r="L99" s="1" t="str">
        <f>a!T89</f>
        <v>Nagyon fontos</v>
      </c>
      <c r="M99" s="1">
        <f>a!V89</f>
        <v>1</v>
      </c>
      <c r="N99" s="1" t="str">
        <f>a!X89</f>
        <v>Teljes mértékben</v>
      </c>
      <c r="O99" s="1" t="str">
        <f>a!Z89</f>
        <v>Közepesen</v>
      </c>
      <c r="P99" s="1" t="str">
        <f>a!AB89</f>
        <v>Teljes mértékben</v>
      </c>
      <c r="Q99" s="1">
        <f>a!AD89</f>
        <v>0</v>
      </c>
      <c r="R99" s="1" t="str">
        <f>a!AF89</f>
        <v>Teljes mértékben</v>
      </c>
      <c r="S99" s="1" t="str">
        <f>a!AH89</f>
        <v>Teljes mértékben</v>
      </c>
      <c r="T99" s="1" t="str">
        <f>a!AJ89</f>
        <v>Elégedett,de lehetne jobb</v>
      </c>
      <c r="U99" s="1">
        <f>a!AL89</f>
        <v>0</v>
      </c>
      <c r="V99" s="1" t="str">
        <f>a!AN89</f>
        <v>Teljes mértékben</v>
      </c>
      <c r="W99" s="1" t="str">
        <f>a!AP89</f>
        <v>Teljes mértékben</v>
      </c>
      <c r="X99" s="1">
        <f>a!AR89</f>
        <v>0</v>
      </c>
      <c r="Y99" s="1" t="s">
        <v>160</v>
      </c>
      <c r="Z99" t="str" cm="1">
        <f t="array" ref="Z99">IFERROR(INDEX(C$13:C$500,MATCH(0,INDEX(COUNTIF(Z$12:Z98,C$13:C$500)+(C$13:C$500=""),), 0)), "")</f>
        <v/>
      </c>
      <c r="AA99" t="str" cm="1">
        <f t="array" ref="AA99">IFERROR(INDEX(D$13:D$500,MATCH(0,INDEX(COUNTIF(AA$12:AA98,D$13:D$500)+(D$13:D$500=""),), 0)), "")</f>
        <v/>
      </c>
      <c r="AB99" t="str" cm="1">
        <f t="array" ref="AB99">IFERROR(INDEX(E$13:E$500,MATCH(0,INDEX(COUNTIF(AB$12:AB98,E$13:E$500)+(E$13:E$500=""),), 0)), "")</f>
        <v/>
      </c>
      <c r="AC99" t="str" cm="1">
        <f t="array" ref="AC99">IFERROR(INDEX(F$13:F$500,MATCH(0,INDEX(COUNTIF(AC$12:AC98,F$13:F$500)+(F$13:F$500=""),), 0)), "")</f>
        <v/>
      </c>
      <c r="AD99" t="str" cm="1">
        <f t="array" ref="AD99">IFERROR(INDEX(G$13:G$500,MATCH(0,INDEX(COUNTIF(AD$12:AD98,G$13:G$500)+(G$13:G$500=""),), 0)), "")</f>
        <v/>
      </c>
      <c r="AE99" t="str" cm="1">
        <f t="array" ref="AE99">IFERROR(INDEX(H$13:H$500,MATCH(0,INDEX(COUNTIF(AE$12:AE98,H$13:H$500)+(H$13:H$500=""),), 0)), "")</f>
        <v/>
      </c>
      <c r="AF99" t="str" cm="1">
        <f t="array" ref="AF99">IFERROR(INDEX(I$13:I$500,MATCH(0,INDEX(COUNTIF(AF$12:AF98,I$13:I$500)+(I$13:I$500=""),), 0)), "")</f>
        <v/>
      </c>
      <c r="AG99" t="str" cm="1">
        <f t="array" ref="AG99">IFERROR(INDEX(J$13:J$500,MATCH(0,INDEX(COUNTIF(AG$12:AG98,J$13:J$500)+(J$13:J$500=""),), 0)), "")</f>
        <v/>
      </c>
      <c r="AH99" t="str" cm="1">
        <f t="array" ref="AH99">IFERROR(INDEX(K$13:K$500,MATCH(0,INDEX(COUNTIF(AH$12:AH98,K$13:K$500)+(K$13:K$500=""),), 0)), "")</f>
        <v/>
      </c>
      <c r="AI99" t="str" cm="1">
        <f t="array" ref="AI99">IFERROR(INDEX(L$13:L$500,MATCH(0,INDEX(COUNTIF(AI$12:AI98,L$13:L$500)+(L$13:L$500=""),), 0)), "")</f>
        <v/>
      </c>
      <c r="AJ99" t="str" cm="1">
        <f t="array" ref="AJ99">IFERROR(INDEX(M$13:M$500,MATCH(0,INDEX(COUNTIF(AJ$12:AJ98,M$13:M$500)+(M$13:M$500=""),), 0)), "")</f>
        <v/>
      </c>
      <c r="AK99" t="str" cm="1">
        <f t="array" ref="AK99">IFERROR(INDEX(N$13:N$500,MATCH(0,INDEX(COUNTIF(AK$12:AK98,N$13:N$500)+(N$13:N$500=""),), 0)), "")</f>
        <v/>
      </c>
      <c r="AL99" t="str" cm="1">
        <f t="array" ref="AL99">IFERROR(INDEX(O$13:O$500,MATCH(0,INDEX(COUNTIF(AL$12:AL98,O$13:O$500)+(O$13:O$500=""),), 0)), "")</f>
        <v/>
      </c>
      <c r="AM99" t="str" cm="1">
        <f t="array" ref="AM99">IFERROR(INDEX(P$13:P$500,MATCH(0,INDEX(COUNTIF(AM$12:AM98,P$13:P$500)+(P$13:P$500=""),), 0)), "")</f>
        <v/>
      </c>
      <c r="AN99" t="str" cm="1">
        <f t="array" ref="AN99">IFERROR(INDEX(Q$13:Q$500,MATCH(0,INDEX(COUNTIF(AN$12:AN98,Q$13:Q$500)+(Q$13:Q$500=""),), 0)), "")</f>
        <v/>
      </c>
      <c r="AO99" t="str" cm="1">
        <f t="array" ref="AO99">IFERROR(INDEX(R$13:R$500,MATCH(0,INDEX(COUNTIF(AO$12:AO98,R$13:R$500)+(R$13:R$500=""),), 0)), "")</f>
        <v/>
      </c>
      <c r="AP99" t="str" cm="1">
        <f t="array" ref="AP99">IFERROR(INDEX(S$13:S$500,MATCH(0,INDEX(COUNTIF(AP$12:AP98,S$13:S$500)+(S$13:S$500=""),), 0)), "")</f>
        <v/>
      </c>
      <c r="AQ99" t="str" cm="1">
        <f t="array" ref="AQ99">IFERROR(INDEX(T$13:T$500,MATCH(0,INDEX(COUNTIF(AQ$12:AQ98,T$13:T$500)+(T$13:T$500=""),), 0)), "")</f>
        <v/>
      </c>
      <c r="AR99" t="str" cm="1">
        <f t="array" ref="AR99">IFERROR(INDEX(U$13:U$500,MATCH(0,INDEX(COUNTIF(AR$12:AR98,U$13:U$500)+(U$13:U$500=""),), 0)), "")</f>
        <v/>
      </c>
      <c r="AS99" t="str" cm="1">
        <f t="array" ref="AS99">IFERROR(INDEX(V$13:V$500,MATCH(0,INDEX(COUNTIF(AS$12:AS98,V$13:V$500)+(V$13:V$500=""),), 0)), "")</f>
        <v/>
      </c>
      <c r="AT99" t="str" cm="1">
        <f t="array" ref="AT99">IFERROR(INDEX(W$13:W$500,MATCH(0,INDEX(COUNTIF(AT$12:AT98,W$13:W$500)+(W$13:W$500=""),), 0)), "")</f>
        <v/>
      </c>
      <c r="AU99" t="str" cm="1">
        <f t="array" ref="AU99">IFERROR(INDEX(X$13:X$500,MATCH(0,INDEX(COUNTIF(AU$12:AU98,X$13:X$500)+(X$13:X$500=""),), 0)), "")</f>
        <v/>
      </c>
    </row>
    <row r="100" spans="3:47" x14ac:dyDescent="0.25">
      <c r="C100" s="1" t="str">
        <f>a!B90</f>
        <v>11-50 fő</v>
      </c>
      <c r="D100" s="1" t="str">
        <f>a!D90</f>
        <v>Egyetem, mesterképzés</v>
      </c>
      <c r="E100" s="1" t="str">
        <f>a!F90</f>
        <v>Alkalmazott</v>
      </c>
      <c r="F100" s="1" t="str">
        <f>a!H90</f>
        <v>Szellemi</v>
      </c>
      <c r="G100" s="1">
        <f>a!J90</f>
        <v>5</v>
      </c>
      <c r="H100" s="1" t="str">
        <f>a!L90</f>
        <v>Nagyon fontos</v>
      </c>
      <c r="I100" s="1" t="str">
        <f>a!N90</f>
        <v>Nagyon fontos</v>
      </c>
      <c r="J100" s="1" t="str">
        <f>a!P90</f>
        <v>Fontos</v>
      </c>
      <c r="K100" s="1" t="str">
        <f>a!R90</f>
        <v>Fontos</v>
      </c>
      <c r="L100" s="1" t="str">
        <f>a!T90</f>
        <v>Fontos</v>
      </c>
      <c r="M100" s="1">
        <f>a!V90</f>
        <v>1</v>
      </c>
      <c r="N100" s="1" t="str">
        <f>a!X90</f>
        <v>Teljes mértékben</v>
      </c>
      <c r="O100" s="1" t="str">
        <f>a!Z90</f>
        <v>Teljes mértékben</v>
      </c>
      <c r="P100" s="1" t="str">
        <f>a!AB90</f>
        <v>Teljes mértékben</v>
      </c>
      <c r="Q100" s="1" t="str">
        <f>a!AD90</f>
        <v>Közepesen</v>
      </c>
      <c r="R100" s="1" t="str">
        <f>a!AF90</f>
        <v>Közepesen</v>
      </c>
      <c r="S100" s="1" t="str">
        <f>a!AH90</f>
        <v>Egyáltalán nem</v>
      </c>
      <c r="T100" s="1" t="str">
        <f>a!AJ90</f>
        <v>Közepesen</v>
      </c>
      <c r="U100" s="1" t="str">
        <f>a!AL90</f>
        <v>Elégedett,de lehetne jobb</v>
      </c>
      <c r="V100" s="1" t="str">
        <f>a!AN90</f>
        <v>Elégedett,de lehetne jobb</v>
      </c>
      <c r="W100" s="1" t="str">
        <f>a!AP90</f>
        <v>Teljes mértékben</v>
      </c>
      <c r="X100" s="1" t="str">
        <f>a!AR90</f>
        <v>Elégedett,de lehetne jobb</v>
      </c>
      <c r="Y100" s="1" t="s">
        <v>160</v>
      </c>
      <c r="Z100" t="str" cm="1">
        <f t="array" ref="Z100">IFERROR(INDEX(C$13:C$500,MATCH(0,INDEX(COUNTIF(Z$12:Z99,C$13:C$500)+(C$13:C$500=""),), 0)), "")</f>
        <v/>
      </c>
      <c r="AA100" t="str" cm="1">
        <f t="array" ref="AA100">IFERROR(INDEX(D$13:D$500,MATCH(0,INDEX(COUNTIF(AA$12:AA99,D$13:D$500)+(D$13:D$500=""),), 0)), "")</f>
        <v/>
      </c>
      <c r="AB100" t="str" cm="1">
        <f t="array" ref="AB100">IFERROR(INDEX(E$13:E$500,MATCH(0,INDEX(COUNTIF(AB$12:AB99,E$13:E$500)+(E$13:E$500=""),), 0)), "")</f>
        <v/>
      </c>
      <c r="AC100" t="str" cm="1">
        <f t="array" ref="AC100">IFERROR(INDEX(F$13:F$500,MATCH(0,INDEX(COUNTIF(AC$12:AC99,F$13:F$500)+(F$13:F$500=""),), 0)), "")</f>
        <v/>
      </c>
      <c r="AD100" t="str" cm="1">
        <f t="array" ref="AD100">IFERROR(INDEX(G$13:G$500,MATCH(0,INDEX(COUNTIF(AD$12:AD99,G$13:G$500)+(G$13:G$500=""),), 0)), "")</f>
        <v/>
      </c>
      <c r="AE100" t="str" cm="1">
        <f t="array" ref="AE100">IFERROR(INDEX(H$13:H$500,MATCH(0,INDEX(COUNTIF(AE$12:AE99,H$13:H$500)+(H$13:H$500=""),), 0)), "")</f>
        <v/>
      </c>
      <c r="AF100" t="str" cm="1">
        <f t="array" ref="AF100">IFERROR(INDEX(I$13:I$500,MATCH(0,INDEX(COUNTIF(AF$12:AF99,I$13:I$500)+(I$13:I$500=""),), 0)), "")</f>
        <v/>
      </c>
      <c r="AG100" t="str" cm="1">
        <f t="array" ref="AG100">IFERROR(INDEX(J$13:J$500,MATCH(0,INDEX(COUNTIF(AG$12:AG99,J$13:J$500)+(J$13:J$500=""),), 0)), "")</f>
        <v/>
      </c>
      <c r="AH100" t="str" cm="1">
        <f t="array" ref="AH100">IFERROR(INDEX(K$13:K$500,MATCH(0,INDEX(COUNTIF(AH$12:AH99,K$13:K$500)+(K$13:K$500=""),), 0)), "")</f>
        <v/>
      </c>
      <c r="AI100" t="str" cm="1">
        <f t="array" ref="AI100">IFERROR(INDEX(L$13:L$500,MATCH(0,INDEX(COUNTIF(AI$12:AI99,L$13:L$500)+(L$13:L$500=""),), 0)), "")</f>
        <v/>
      </c>
      <c r="AJ100" t="str" cm="1">
        <f t="array" ref="AJ100">IFERROR(INDEX(M$13:M$500,MATCH(0,INDEX(COUNTIF(AJ$12:AJ99,M$13:M$500)+(M$13:M$500=""),), 0)), "")</f>
        <v/>
      </c>
      <c r="AK100" t="str" cm="1">
        <f t="array" ref="AK100">IFERROR(INDEX(N$13:N$500,MATCH(0,INDEX(COUNTIF(AK$12:AK99,N$13:N$500)+(N$13:N$500=""),), 0)), "")</f>
        <v/>
      </c>
      <c r="AL100" t="str" cm="1">
        <f t="array" ref="AL100">IFERROR(INDEX(O$13:O$500,MATCH(0,INDEX(COUNTIF(AL$12:AL99,O$13:O$500)+(O$13:O$500=""),), 0)), "")</f>
        <v/>
      </c>
      <c r="AM100" t="str" cm="1">
        <f t="array" ref="AM100">IFERROR(INDEX(P$13:P$500,MATCH(0,INDEX(COUNTIF(AM$12:AM99,P$13:P$500)+(P$13:P$500=""),), 0)), "")</f>
        <v/>
      </c>
      <c r="AN100" t="str" cm="1">
        <f t="array" ref="AN100">IFERROR(INDEX(Q$13:Q$500,MATCH(0,INDEX(COUNTIF(AN$12:AN99,Q$13:Q$500)+(Q$13:Q$500=""),), 0)), "")</f>
        <v/>
      </c>
      <c r="AO100" t="str" cm="1">
        <f t="array" ref="AO100">IFERROR(INDEX(R$13:R$500,MATCH(0,INDEX(COUNTIF(AO$12:AO99,R$13:R$500)+(R$13:R$500=""),), 0)), "")</f>
        <v/>
      </c>
      <c r="AP100" t="str" cm="1">
        <f t="array" ref="AP100">IFERROR(INDEX(S$13:S$500,MATCH(0,INDEX(COUNTIF(AP$12:AP99,S$13:S$500)+(S$13:S$500=""),), 0)), "")</f>
        <v/>
      </c>
      <c r="AQ100" t="str" cm="1">
        <f t="array" ref="AQ100">IFERROR(INDEX(T$13:T$500,MATCH(0,INDEX(COUNTIF(AQ$12:AQ99,T$13:T$500)+(T$13:T$500=""),), 0)), "")</f>
        <v/>
      </c>
      <c r="AR100" t="str" cm="1">
        <f t="array" ref="AR100">IFERROR(INDEX(U$13:U$500,MATCH(0,INDEX(COUNTIF(AR$12:AR99,U$13:U$500)+(U$13:U$500=""),), 0)), "")</f>
        <v/>
      </c>
      <c r="AS100" t="str" cm="1">
        <f t="array" ref="AS100">IFERROR(INDEX(V$13:V$500,MATCH(0,INDEX(COUNTIF(AS$12:AS99,V$13:V$500)+(V$13:V$500=""),), 0)), "")</f>
        <v/>
      </c>
      <c r="AT100" t="str" cm="1">
        <f t="array" ref="AT100">IFERROR(INDEX(W$13:W$500,MATCH(0,INDEX(COUNTIF(AT$12:AT99,W$13:W$500)+(W$13:W$500=""),), 0)), "")</f>
        <v/>
      </c>
      <c r="AU100" t="str" cm="1">
        <f t="array" ref="AU100">IFERROR(INDEX(X$13:X$500,MATCH(0,INDEX(COUNTIF(AU$12:AU99,X$13:X$500)+(X$13:X$500=""),), 0)), "")</f>
        <v/>
      </c>
    </row>
    <row r="101" spans="3:47" x14ac:dyDescent="0.25">
      <c r="C101" s="1" t="str">
        <f>a!B91</f>
        <v>2-10 fő</v>
      </c>
      <c r="D101" s="1" t="str">
        <f>a!D91</f>
        <v>Főiskola</v>
      </c>
      <c r="E101" s="1" t="str">
        <f>a!F91</f>
        <v>Felső vezető</v>
      </c>
      <c r="F101" s="1" t="str">
        <f>a!H91</f>
        <v>Szellemi</v>
      </c>
      <c r="G101" s="1">
        <f>a!J91</f>
        <v>6</v>
      </c>
      <c r="H101" s="1" t="str">
        <f>a!L91</f>
        <v>Nagyon fontos</v>
      </c>
      <c r="I101" s="1" t="str">
        <f>a!N91</f>
        <v>Nagyon fontos</v>
      </c>
      <c r="J101" s="1" t="str">
        <f>a!P91</f>
        <v>Nagyon fontos</v>
      </c>
      <c r="K101" s="1" t="str">
        <f>a!R91</f>
        <v>Nagyon fontos</v>
      </c>
      <c r="L101" s="1" t="str">
        <f>a!T91</f>
        <v>Nagyon fontos</v>
      </c>
      <c r="M101" s="1">
        <f>a!V91</f>
        <v>1</v>
      </c>
      <c r="N101" s="1" t="str">
        <f>a!X91</f>
        <v>Teljes mértékben</v>
      </c>
      <c r="O101" s="1" t="str">
        <f>a!Z91</f>
        <v>Teljes mértékben</v>
      </c>
      <c r="P101" s="1">
        <f>a!AB91</f>
        <v>0</v>
      </c>
      <c r="Q101" s="1">
        <f>a!AD91</f>
        <v>0</v>
      </c>
      <c r="R101" s="1" t="str">
        <f>a!AF91</f>
        <v>Teljes mértékben</v>
      </c>
      <c r="S101" s="1">
        <f>a!AH91</f>
        <v>0</v>
      </c>
      <c r="T101" s="1" t="str">
        <f>a!AJ91</f>
        <v>Elégedett,de lehetne jobb</v>
      </c>
      <c r="U101" s="1" t="str">
        <f>a!AL91</f>
        <v>Teljes mértékben</v>
      </c>
      <c r="V101" s="1" t="str">
        <f>a!AN91</f>
        <v>Teljes mértékben</v>
      </c>
      <c r="W101" s="1" t="str">
        <f>a!AP91</f>
        <v>Elégedett,de lehetne jobb</v>
      </c>
      <c r="X101" s="1" t="str">
        <f>a!AR91</f>
        <v>Teljes mértékben</v>
      </c>
      <c r="Y101" s="1" t="s">
        <v>160</v>
      </c>
      <c r="Z101" t="str" cm="1">
        <f t="array" ref="Z101">IFERROR(INDEX(C$13:C$500,MATCH(0,INDEX(COUNTIF(Z$12:Z100,C$13:C$500)+(C$13:C$500=""),), 0)), "")</f>
        <v/>
      </c>
      <c r="AA101" t="str" cm="1">
        <f t="array" ref="AA101">IFERROR(INDEX(D$13:D$500,MATCH(0,INDEX(COUNTIF(AA$12:AA100,D$13:D$500)+(D$13:D$500=""),), 0)), "")</f>
        <v/>
      </c>
      <c r="AB101" t="str" cm="1">
        <f t="array" ref="AB101">IFERROR(INDEX(E$13:E$500,MATCH(0,INDEX(COUNTIF(AB$12:AB100,E$13:E$500)+(E$13:E$500=""),), 0)), "")</f>
        <v/>
      </c>
      <c r="AC101" t="str" cm="1">
        <f t="array" ref="AC101">IFERROR(INDEX(F$13:F$500,MATCH(0,INDEX(COUNTIF(AC$12:AC100,F$13:F$500)+(F$13:F$500=""),), 0)), "")</f>
        <v/>
      </c>
      <c r="AD101" t="str" cm="1">
        <f t="array" ref="AD101">IFERROR(INDEX(G$13:G$500,MATCH(0,INDEX(COUNTIF(AD$12:AD100,G$13:G$500)+(G$13:G$500=""),), 0)), "")</f>
        <v/>
      </c>
      <c r="AE101" t="str" cm="1">
        <f t="array" ref="AE101">IFERROR(INDEX(H$13:H$500,MATCH(0,INDEX(COUNTIF(AE$12:AE100,H$13:H$500)+(H$13:H$500=""),), 0)), "")</f>
        <v/>
      </c>
      <c r="AF101" t="str" cm="1">
        <f t="array" ref="AF101">IFERROR(INDEX(I$13:I$500,MATCH(0,INDEX(COUNTIF(AF$12:AF100,I$13:I$500)+(I$13:I$500=""),), 0)), "")</f>
        <v/>
      </c>
      <c r="AG101" t="str" cm="1">
        <f t="array" ref="AG101">IFERROR(INDEX(J$13:J$500,MATCH(0,INDEX(COUNTIF(AG$12:AG100,J$13:J$500)+(J$13:J$500=""),), 0)), "")</f>
        <v/>
      </c>
      <c r="AH101" t="str" cm="1">
        <f t="array" ref="AH101">IFERROR(INDEX(K$13:K$500,MATCH(0,INDEX(COUNTIF(AH$12:AH100,K$13:K$500)+(K$13:K$500=""),), 0)), "")</f>
        <v/>
      </c>
      <c r="AI101" t="str" cm="1">
        <f t="array" ref="AI101">IFERROR(INDEX(L$13:L$500,MATCH(0,INDEX(COUNTIF(AI$12:AI100,L$13:L$500)+(L$13:L$500=""),), 0)), "")</f>
        <v/>
      </c>
      <c r="AJ101" t="str" cm="1">
        <f t="array" ref="AJ101">IFERROR(INDEX(M$13:M$500,MATCH(0,INDEX(COUNTIF(AJ$12:AJ100,M$13:M$500)+(M$13:M$500=""),), 0)), "")</f>
        <v/>
      </c>
      <c r="AK101" t="str" cm="1">
        <f t="array" ref="AK101">IFERROR(INDEX(N$13:N$500,MATCH(0,INDEX(COUNTIF(AK$12:AK100,N$13:N$500)+(N$13:N$500=""),), 0)), "")</f>
        <v/>
      </c>
      <c r="AL101" t="str" cm="1">
        <f t="array" ref="AL101">IFERROR(INDEX(O$13:O$500,MATCH(0,INDEX(COUNTIF(AL$12:AL100,O$13:O$500)+(O$13:O$500=""),), 0)), "")</f>
        <v/>
      </c>
      <c r="AM101" t="str" cm="1">
        <f t="array" ref="AM101">IFERROR(INDEX(P$13:P$500,MATCH(0,INDEX(COUNTIF(AM$12:AM100,P$13:P$500)+(P$13:P$500=""),), 0)), "")</f>
        <v/>
      </c>
      <c r="AN101" t="str" cm="1">
        <f t="array" ref="AN101">IFERROR(INDEX(Q$13:Q$500,MATCH(0,INDEX(COUNTIF(AN$12:AN100,Q$13:Q$500)+(Q$13:Q$500=""),), 0)), "")</f>
        <v/>
      </c>
      <c r="AO101" t="str" cm="1">
        <f t="array" ref="AO101">IFERROR(INDEX(R$13:R$500,MATCH(0,INDEX(COUNTIF(AO$12:AO100,R$13:R$500)+(R$13:R$500=""),), 0)), "")</f>
        <v/>
      </c>
      <c r="AP101" t="str" cm="1">
        <f t="array" ref="AP101">IFERROR(INDEX(S$13:S$500,MATCH(0,INDEX(COUNTIF(AP$12:AP100,S$13:S$500)+(S$13:S$500=""),), 0)), "")</f>
        <v/>
      </c>
      <c r="AQ101" t="str" cm="1">
        <f t="array" ref="AQ101">IFERROR(INDEX(T$13:T$500,MATCH(0,INDEX(COUNTIF(AQ$12:AQ100,T$13:T$500)+(T$13:T$500=""),), 0)), "")</f>
        <v/>
      </c>
      <c r="AR101" t="str" cm="1">
        <f t="array" ref="AR101">IFERROR(INDEX(U$13:U$500,MATCH(0,INDEX(COUNTIF(AR$12:AR100,U$13:U$500)+(U$13:U$500=""),), 0)), "")</f>
        <v/>
      </c>
      <c r="AS101" t="str" cm="1">
        <f t="array" ref="AS101">IFERROR(INDEX(V$13:V$500,MATCH(0,INDEX(COUNTIF(AS$12:AS100,V$13:V$500)+(V$13:V$500=""),), 0)), "")</f>
        <v/>
      </c>
      <c r="AT101" t="str" cm="1">
        <f t="array" ref="AT101">IFERROR(INDEX(W$13:W$500,MATCH(0,INDEX(COUNTIF(AT$12:AT100,W$13:W$500)+(W$13:W$500=""),), 0)), "")</f>
        <v/>
      </c>
      <c r="AU101" t="str" cm="1">
        <f t="array" ref="AU101">IFERROR(INDEX(X$13:X$500,MATCH(0,INDEX(COUNTIF(AU$12:AU100,X$13:X$500)+(X$13:X$500=""),), 0)), "")</f>
        <v/>
      </c>
    </row>
    <row r="102" spans="3:47" x14ac:dyDescent="0.25">
      <c r="C102" s="1" t="str">
        <f>a!B92</f>
        <v>11-50 fő</v>
      </c>
      <c r="D102" s="1" t="str">
        <f>a!D92</f>
        <v>Érettségi</v>
      </c>
      <c r="E102" s="1" t="str">
        <f>a!F92</f>
        <v>Alkalmazott</v>
      </c>
      <c r="F102" s="1" t="str">
        <f>a!H92</f>
        <v>Szellemi</v>
      </c>
      <c r="G102" s="1">
        <f>a!J92</f>
        <v>4</v>
      </c>
      <c r="H102" s="1" t="str">
        <f>a!L92</f>
        <v>Nagyon fontos</v>
      </c>
      <c r="I102" s="1" t="str">
        <f>a!N92</f>
        <v>Nagyon fontos</v>
      </c>
      <c r="J102" s="1" t="str">
        <f>a!P92</f>
        <v>Nagyon fontos</v>
      </c>
      <c r="K102" s="1" t="str">
        <f>a!R92</f>
        <v>Nagyon fontos</v>
      </c>
      <c r="L102" s="1" t="str">
        <f>a!T92</f>
        <v>Fontos</v>
      </c>
      <c r="M102" s="1">
        <f>a!V92</f>
        <v>2</v>
      </c>
      <c r="N102" s="1" t="str">
        <f>a!X92</f>
        <v>Teljes mértékben</v>
      </c>
      <c r="O102" s="1" t="str">
        <f>a!Z92</f>
        <v>Közepesen</v>
      </c>
      <c r="P102" s="1" t="str">
        <f>a!AB92</f>
        <v>Közepesen</v>
      </c>
      <c r="Q102" s="1" t="str">
        <f>a!AD92</f>
        <v>Közepesen</v>
      </c>
      <c r="R102" s="1" t="str">
        <f>a!AF92</f>
        <v>Teljes mértékben</v>
      </c>
      <c r="S102" s="1" t="str">
        <f>a!AH92</f>
        <v>Közepesen</v>
      </c>
      <c r="T102" s="1" t="str">
        <f>a!AJ92</f>
        <v>Elégedett,de lehetne jobb</v>
      </c>
      <c r="U102" s="1" t="str">
        <f>a!AL92</f>
        <v>Teljes mértékben</v>
      </c>
      <c r="V102" s="1" t="str">
        <f>a!AN92</f>
        <v>Teljes mértékben</v>
      </c>
      <c r="W102" s="1" t="str">
        <f>a!AP92</f>
        <v>Teljes mértékben</v>
      </c>
      <c r="X102" s="1" t="str">
        <f>a!AR92</f>
        <v>Teljes mértékben</v>
      </c>
      <c r="Y102" s="1" t="s">
        <v>160</v>
      </c>
      <c r="Z102" t="str" cm="1">
        <f t="array" ref="Z102">IFERROR(INDEX(C$13:C$500,MATCH(0,INDEX(COUNTIF(Z$12:Z101,C$13:C$500)+(C$13:C$500=""),), 0)), "")</f>
        <v/>
      </c>
      <c r="AA102" t="str" cm="1">
        <f t="array" ref="AA102">IFERROR(INDEX(D$13:D$500,MATCH(0,INDEX(COUNTIF(AA$12:AA101,D$13:D$500)+(D$13:D$500=""),), 0)), "")</f>
        <v/>
      </c>
      <c r="AB102" t="str" cm="1">
        <f t="array" ref="AB102">IFERROR(INDEX(E$13:E$500,MATCH(0,INDEX(COUNTIF(AB$12:AB101,E$13:E$500)+(E$13:E$500=""),), 0)), "")</f>
        <v/>
      </c>
      <c r="AC102" t="str" cm="1">
        <f t="array" ref="AC102">IFERROR(INDEX(F$13:F$500,MATCH(0,INDEX(COUNTIF(AC$12:AC101,F$13:F$500)+(F$13:F$500=""),), 0)), "")</f>
        <v/>
      </c>
      <c r="AD102" t="str" cm="1">
        <f t="array" ref="AD102">IFERROR(INDEX(G$13:G$500,MATCH(0,INDEX(COUNTIF(AD$12:AD101,G$13:G$500)+(G$13:G$500=""),), 0)), "")</f>
        <v/>
      </c>
      <c r="AE102" t="str" cm="1">
        <f t="array" ref="AE102">IFERROR(INDEX(H$13:H$500,MATCH(0,INDEX(COUNTIF(AE$12:AE101,H$13:H$500)+(H$13:H$500=""),), 0)), "")</f>
        <v/>
      </c>
      <c r="AF102" t="str" cm="1">
        <f t="array" ref="AF102">IFERROR(INDEX(I$13:I$500,MATCH(0,INDEX(COUNTIF(AF$12:AF101,I$13:I$500)+(I$13:I$500=""),), 0)), "")</f>
        <v/>
      </c>
      <c r="AG102" t="str" cm="1">
        <f t="array" ref="AG102">IFERROR(INDEX(J$13:J$500,MATCH(0,INDEX(COUNTIF(AG$12:AG101,J$13:J$500)+(J$13:J$500=""),), 0)), "")</f>
        <v/>
      </c>
      <c r="AH102" t="str" cm="1">
        <f t="array" ref="AH102">IFERROR(INDEX(K$13:K$500,MATCH(0,INDEX(COUNTIF(AH$12:AH101,K$13:K$500)+(K$13:K$500=""),), 0)), "")</f>
        <v/>
      </c>
      <c r="AI102" t="str" cm="1">
        <f t="array" ref="AI102">IFERROR(INDEX(L$13:L$500,MATCH(0,INDEX(COUNTIF(AI$12:AI101,L$13:L$500)+(L$13:L$500=""),), 0)), "")</f>
        <v/>
      </c>
      <c r="AJ102" t="str" cm="1">
        <f t="array" ref="AJ102">IFERROR(INDEX(M$13:M$500,MATCH(0,INDEX(COUNTIF(AJ$12:AJ101,M$13:M$500)+(M$13:M$500=""),), 0)), "")</f>
        <v/>
      </c>
      <c r="AK102" t="str" cm="1">
        <f t="array" ref="AK102">IFERROR(INDEX(N$13:N$500,MATCH(0,INDEX(COUNTIF(AK$12:AK101,N$13:N$500)+(N$13:N$500=""),), 0)), "")</f>
        <v/>
      </c>
      <c r="AL102" t="str" cm="1">
        <f t="array" ref="AL102">IFERROR(INDEX(O$13:O$500,MATCH(0,INDEX(COUNTIF(AL$12:AL101,O$13:O$500)+(O$13:O$500=""),), 0)), "")</f>
        <v/>
      </c>
      <c r="AM102" t="str" cm="1">
        <f t="array" ref="AM102">IFERROR(INDEX(P$13:P$500,MATCH(0,INDEX(COUNTIF(AM$12:AM101,P$13:P$500)+(P$13:P$500=""),), 0)), "")</f>
        <v/>
      </c>
      <c r="AN102" t="str" cm="1">
        <f t="array" ref="AN102">IFERROR(INDEX(Q$13:Q$500,MATCH(0,INDEX(COUNTIF(AN$12:AN101,Q$13:Q$500)+(Q$13:Q$500=""),), 0)), "")</f>
        <v/>
      </c>
      <c r="AO102" t="str" cm="1">
        <f t="array" ref="AO102">IFERROR(INDEX(R$13:R$500,MATCH(0,INDEX(COUNTIF(AO$12:AO101,R$13:R$500)+(R$13:R$500=""),), 0)), "")</f>
        <v/>
      </c>
      <c r="AP102" t="str" cm="1">
        <f t="array" ref="AP102">IFERROR(INDEX(S$13:S$500,MATCH(0,INDEX(COUNTIF(AP$12:AP101,S$13:S$500)+(S$13:S$500=""),), 0)), "")</f>
        <v/>
      </c>
      <c r="AQ102" t="str" cm="1">
        <f t="array" ref="AQ102">IFERROR(INDEX(T$13:T$500,MATCH(0,INDEX(COUNTIF(AQ$12:AQ101,T$13:T$500)+(T$13:T$500=""),), 0)), "")</f>
        <v/>
      </c>
      <c r="AR102" t="str" cm="1">
        <f t="array" ref="AR102">IFERROR(INDEX(U$13:U$500,MATCH(0,INDEX(COUNTIF(AR$12:AR101,U$13:U$500)+(U$13:U$500=""),), 0)), "")</f>
        <v/>
      </c>
      <c r="AS102" t="str" cm="1">
        <f t="array" ref="AS102">IFERROR(INDEX(V$13:V$500,MATCH(0,INDEX(COUNTIF(AS$12:AS101,V$13:V$500)+(V$13:V$500=""),), 0)), "")</f>
        <v/>
      </c>
      <c r="AT102" t="str" cm="1">
        <f t="array" ref="AT102">IFERROR(INDEX(W$13:W$500,MATCH(0,INDEX(COUNTIF(AT$12:AT101,W$13:W$500)+(W$13:W$500=""),), 0)), "")</f>
        <v/>
      </c>
      <c r="AU102" t="str" cm="1">
        <f t="array" ref="AU102">IFERROR(INDEX(X$13:X$500,MATCH(0,INDEX(COUNTIF(AU$12:AU101,X$13:X$500)+(X$13:X$500=""),), 0)), "")</f>
        <v/>
      </c>
    </row>
    <row r="103" spans="3:47" x14ac:dyDescent="0.25">
      <c r="C103" s="1" t="str">
        <f>a!B93</f>
        <v>100 fő fölött</v>
      </c>
      <c r="D103" s="1" t="str">
        <f>a!D93</f>
        <v>Főiskola</v>
      </c>
      <c r="E103" s="1" t="str">
        <f>a!F93</f>
        <v>Alkalmazott</v>
      </c>
      <c r="F103" s="1" t="str">
        <f>a!H93</f>
        <v>Szellemi</v>
      </c>
      <c r="G103" s="1">
        <f>a!J93</f>
        <v>4</v>
      </c>
      <c r="H103" s="1" t="str">
        <f>a!L93</f>
        <v>Nagyon fontos</v>
      </c>
      <c r="I103" s="1" t="str">
        <f>a!N93</f>
        <v>Nagyon fontos</v>
      </c>
      <c r="J103" s="1" t="str">
        <f>a!P93</f>
        <v>Nagyon fontos</v>
      </c>
      <c r="K103" s="1" t="str">
        <f>a!R93</f>
        <v>Nagyon fontos</v>
      </c>
      <c r="L103" s="1" t="str">
        <f>a!T93</f>
        <v>Nagyon fontos</v>
      </c>
      <c r="M103" s="1">
        <f>a!V93</f>
        <v>5</v>
      </c>
      <c r="N103" s="1" t="str">
        <f>a!X93</f>
        <v>Teljes mértékben</v>
      </c>
      <c r="O103" s="1" t="str">
        <f>a!Z93</f>
        <v>Teljes mértékben</v>
      </c>
      <c r="P103" s="1" t="str">
        <f>a!AB93</f>
        <v>Teljes mértékben</v>
      </c>
      <c r="Q103" s="1" t="str">
        <f>a!AD93</f>
        <v>Közepesen</v>
      </c>
      <c r="R103" s="1" t="str">
        <f>a!AF93</f>
        <v>Teljes mértékben</v>
      </c>
      <c r="S103" s="1" t="str">
        <f>a!AH93</f>
        <v>Közepesen</v>
      </c>
      <c r="T103" s="1" t="str">
        <f>a!AJ93</f>
        <v>Elégedett,de lehetne jobb</v>
      </c>
      <c r="U103" s="1" t="str">
        <f>a!AL93</f>
        <v>Teljes mértékben</v>
      </c>
      <c r="V103" s="1" t="str">
        <f>a!AN93</f>
        <v>Elégedett,de lehetne jobb</v>
      </c>
      <c r="W103" s="1" t="str">
        <f>a!AP93</f>
        <v>Elégedett,de lehetne jobb</v>
      </c>
      <c r="X103" s="1" t="str">
        <f>a!AR93</f>
        <v>Elégedett,de lehetne jobb</v>
      </c>
      <c r="Y103" s="1" t="s">
        <v>160</v>
      </c>
      <c r="Z103" t="str" cm="1">
        <f t="array" ref="Z103">IFERROR(INDEX(C$13:C$500,MATCH(0,INDEX(COUNTIF(Z$12:Z102,C$13:C$500)+(C$13:C$500=""),), 0)), "")</f>
        <v/>
      </c>
      <c r="AA103" t="str" cm="1">
        <f t="array" ref="AA103">IFERROR(INDEX(D$13:D$500,MATCH(0,INDEX(COUNTIF(AA$12:AA102,D$13:D$500)+(D$13:D$500=""),), 0)), "")</f>
        <v/>
      </c>
      <c r="AB103" t="str" cm="1">
        <f t="array" ref="AB103">IFERROR(INDEX(E$13:E$500,MATCH(0,INDEX(COUNTIF(AB$12:AB102,E$13:E$500)+(E$13:E$500=""),), 0)), "")</f>
        <v/>
      </c>
      <c r="AC103" t="str" cm="1">
        <f t="array" ref="AC103">IFERROR(INDEX(F$13:F$500,MATCH(0,INDEX(COUNTIF(AC$12:AC102,F$13:F$500)+(F$13:F$500=""),), 0)), "")</f>
        <v/>
      </c>
      <c r="AD103" t="str" cm="1">
        <f t="array" ref="AD103">IFERROR(INDEX(G$13:G$500,MATCH(0,INDEX(COUNTIF(AD$12:AD102,G$13:G$500)+(G$13:G$500=""),), 0)), "")</f>
        <v/>
      </c>
      <c r="AE103" t="str" cm="1">
        <f t="array" ref="AE103">IFERROR(INDEX(H$13:H$500,MATCH(0,INDEX(COUNTIF(AE$12:AE102,H$13:H$500)+(H$13:H$500=""),), 0)), "")</f>
        <v/>
      </c>
      <c r="AF103" t="str" cm="1">
        <f t="array" ref="AF103">IFERROR(INDEX(I$13:I$500,MATCH(0,INDEX(COUNTIF(AF$12:AF102,I$13:I$500)+(I$13:I$500=""),), 0)), "")</f>
        <v/>
      </c>
      <c r="AG103" t="str" cm="1">
        <f t="array" ref="AG103">IFERROR(INDEX(J$13:J$500,MATCH(0,INDEX(COUNTIF(AG$12:AG102,J$13:J$500)+(J$13:J$500=""),), 0)), "")</f>
        <v/>
      </c>
      <c r="AH103" t="str" cm="1">
        <f t="array" ref="AH103">IFERROR(INDEX(K$13:K$500,MATCH(0,INDEX(COUNTIF(AH$12:AH102,K$13:K$500)+(K$13:K$500=""),), 0)), "")</f>
        <v/>
      </c>
      <c r="AI103" t="str" cm="1">
        <f t="array" ref="AI103">IFERROR(INDEX(L$13:L$500,MATCH(0,INDEX(COUNTIF(AI$12:AI102,L$13:L$500)+(L$13:L$500=""),), 0)), "")</f>
        <v/>
      </c>
      <c r="AJ103" t="str" cm="1">
        <f t="array" ref="AJ103">IFERROR(INDEX(M$13:M$500,MATCH(0,INDEX(COUNTIF(AJ$12:AJ102,M$13:M$500)+(M$13:M$500=""),), 0)), "")</f>
        <v/>
      </c>
      <c r="AK103" t="str" cm="1">
        <f t="array" ref="AK103">IFERROR(INDEX(N$13:N$500,MATCH(0,INDEX(COUNTIF(AK$12:AK102,N$13:N$500)+(N$13:N$500=""),), 0)), "")</f>
        <v/>
      </c>
      <c r="AL103" t="str" cm="1">
        <f t="array" ref="AL103">IFERROR(INDEX(O$13:O$500,MATCH(0,INDEX(COUNTIF(AL$12:AL102,O$13:O$500)+(O$13:O$500=""),), 0)), "")</f>
        <v/>
      </c>
      <c r="AM103" t="str" cm="1">
        <f t="array" ref="AM103">IFERROR(INDEX(P$13:P$500,MATCH(0,INDEX(COUNTIF(AM$12:AM102,P$13:P$500)+(P$13:P$500=""),), 0)), "")</f>
        <v/>
      </c>
      <c r="AN103" t="str" cm="1">
        <f t="array" ref="AN103">IFERROR(INDEX(Q$13:Q$500,MATCH(0,INDEX(COUNTIF(AN$12:AN102,Q$13:Q$500)+(Q$13:Q$500=""),), 0)), "")</f>
        <v/>
      </c>
      <c r="AO103" t="str" cm="1">
        <f t="array" ref="AO103">IFERROR(INDEX(R$13:R$500,MATCH(0,INDEX(COUNTIF(AO$12:AO102,R$13:R$500)+(R$13:R$500=""),), 0)), "")</f>
        <v/>
      </c>
      <c r="AP103" t="str" cm="1">
        <f t="array" ref="AP103">IFERROR(INDEX(S$13:S$500,MATCH(0,INDEX(COUNTIF(AP$12:AP102,S$13:S$500)+(S$13:S$500=""),), 0)), "")</f>
        <v/>
      </c>
      <c r="AQ103" t="str" cm="1">
        <f t="array" ref="AQ103">IFERROR(INDEX(T$13:T$500,MATCH(0,INDEX(COUNTIF(AQ$12:AQ102,T$13:T$500)+(T$13:T$500=""),), 0)), "")</f>
        <v/>
      </c>
      <c r="AR103" t="str" cm="1">
        <f t="array" ref="AR103">IFERROR(INDEX(U$13:U$500,MATCH(0,INDEX(COUNTIF(AR$12:AR102,U$13:U$500)+(U$13:U$500=""),), 0)), "")</f>
        <v/>
      </c>
      <c r="AS103" t="str" cm="1">
        <f t="array" ref="AS103">IFERROR(INDEX(V$13:V$500,MATCH(0,INDEX(COUNTIF(AS$12:AS102,V$13:V$500)+(V$13:V$500=""),), 0)), "")</f>
        <v/>
      </c>
      <c r="AT103" t="str" cm="1">
        <f t="array" ref="AT103">IFERROR(INDEX(W$13:W$500,MATCH(0,INDEX(COUNTIF(AT$12:AT102,W$13:W$500)+(W$13:W$500=""),), 0)), "")</f>
        <v/>
      </c>
      <c r="AU103" t="str" cm="1">
        <f t="array" ref="AU103">IFERROR(INDEX(X$13:X$500,MATCH(0,INDEX(COUNTIF(AU$12:AU102,X$13:X$500)+(X$13:X$500=""),), 0)), "")</f>
        <v/>
      </c>
    </row>
    <row r="104" spans="3:47" x14ac:dyDescent="0.25">
      <c r="C104" s="1" t="str">
        <f>a!B94</f>
        <v>2-10 fő</v>
      </c>
      <c r="D104" s="1" t="str">
        <f>a!D94</f>
        <v>Egyetem, mesterképzés</v>
      </c>
      <c r="E104" s="1" t="str">
        <f>a!F94</f>
        <v>Alkalmazott</v>
      </c>
      <c r="F104" s="1" t="str">
        <f>a!H94</f>
        <v>Szellemi</v>
      </c>
      <c r="G104" s="1">
        <f>a!J94</f>
        <v>5</v>
      </c>
      <c r="H104" s="1" t="str">
        <f>a!L94</f>
        <v>Nagyon fontos</v>
      </c>
      <c r="I104" s="1" t="str">
        <f>a!N94</f>
        <v>Nagyon fontos</v>
      </c>
      <c r="J104" s="1" t="str">
        <f>a!P94</f>
        <v>Fontos</v>
      </c>
      <c r="K104" s="1" t="str">
        <f>a!R94</f>
        <v>Nagyon fontos</v>
      </c>
      <c r="L104" s="1" t="str">
        <f>a!T94</f>
        <v>Fontos</v>
      </c>
      <c r="M104" s="1">
        <f>a!V94</f>
        <v>2</v>
      </c>
      <c r="N104" s="1" t="str">
        <f>a!X94</f>
        <v>Teljes mértékben</v>
      </c>
      <c r="O104" s="1" t="str">
        <f>a!Z94</f>
        <v>Közepesen</v>
      </c>
      <c r="P104" s="1" t="str">
        <f>a!AB94</f>
        <v>Teljes mértékben</v>
      </c>
      <c r="Q104" s="1" t="str">
        <f>a!AD94</f>
        <v>Közepesen</v>
      </c>
      <c r="R104" s="1" t="str">
        <f>a!AF94</f>
        <v>Teljes mértékben</v>
      </c>
      <c r="S104" s="1" t="str">
        <f>a!AH94</f>
        <v>Teljes mértékben</v>
      </c>
      <c r="T104" s="1" t="str">
        <f>a!AJ94</f>
        <v>Teljes mértékben</v>
      </c>
      <c r="U104" s="1" t="str">
        <f>a!AL94</f>
        <v>Teljes mértékben</v>
      </c>
      <c r="V104" s="1" t="str">
        <f>a!AN94</f>
        <v>Teljes mértékben</v>
      </c>
      <c r="W104" s="1" t="str">
        <f>a!AP94</f>
        <v>Teljes mértékben</v>
      </c>
      <c r="X104" s="1" t="str">
        <f>a!AR94</f>
        <v>Teljes mértékben</v>
      </c>
      <c r="Y104" s="1" t="s">
        <v>160</v>
      </c>
      <c r="Z104" t="str" cm="1">
        <f t="array" ref="Z104">IFERROR(INDEX(C$13:C$500,MATCH(0,INDEX(COUNTIF(Z$12:Z103,C$13:C$500)+(C$13:C$500=""),), 0)), "")</f>
        <v/>
      </c>
      <c r="AA104" t="str" cm="1">
        <f t="array" ref="AA104">IFERROR(INDEX(D$13:D$500,MATCH(0,INDEX(COUNTIF(AA$12:AA103,D$13:D$500)+(D$13:D$500=""),), 0)), "")</f>
        <v/>
      </c>
      <c r="AB104" t="str" cm="1">
        <f t="array" ref="AB104">IFERROR(INDEX(E$13:E$500,MATCH(0,INDEX(COUNTIF(AB$12:AB103,E$13:E$500)+(E$13:E$500=""),), 0)), "")</f>
        <v/>
      </c>
      <c r="AC104" t="str" cm="1">
        <f t="array" ref="AC104">IFERROR(INDEX(F$13:F$500,MATCH(0,INDEX(COUNTIF(AC$12:AC103,F$13:F$500)+(F$13:F$500=""),), 0)), "")</f>
        <v/>
      </c>
      <c r="AD104" t="str" cm="1">
        <f t="array" ref="AD104">IFERROR(INDEX(G$13:G$500,MATCH(0,INDEX(COUNTIF(AD$12:AD103,G$13:G$500)+(G$13:G$500=""),), 0)), "")</f>
        <v/>
      </c>
      <c r="AE104" t="str" cm="1">
        <f t="array" ref="AE104">IFERROR(INDEX(H$13:H$500,MATCH(0,INDEX(COUNTIF(AE$12:AE103,H$13:H$500)+(H$13:H$500=""),), 0)), "")</f>
        <v/>
      </c>
      <c r="AF104" t="str" cm="1">
        <f t="array" ref="AF104">IFERROR(INDEX(I$13:I$500,MATCH(0,INDEX(COUNTIF(AF$12:AF103,I$13:I$500)+(I$13:I$500=""),), 0)), "")</f>
        <v/>
      </c>
      <c r="AG104" t="str" cm="1">
        <f t="array" ref="AG104">IFERROR(INDEX(J$13:J$500,MATCH(0,INDEX(COUNTIF(AG$12:AG103,J$13:J$500)+(J$13:J$500=""),), 0)), "")</f>
        <v/>
      </c>
      <c r="AH104" t="str" cm="1">
        <f t="array" ref="AH104">IFERROR(INDEX(K$13:K$500,MATCH(0,INDEX(COUNTIF(AH$12:AH103,K$13:K$500)+(K$13:K$500=""),), 0)), "")</f>
        <v/>
      </c>
      <c r="AI104" t="str" cm="1">
        <f t="array" ref="AI104">IFERROR(INDEX(L$13:L$500,MATCH(0,INDEX(COUNTIF(AI$12:AI103,L$13:L$500)+(L$13:L$500=""),), 0)), "")</f>
        <v/>
      </c>
      <c r="AJ104" t="str" cm="1">
        <f t="array" ref="AJ104">IFERROR(INDEX(M$13:M$500,MATCH(0,INDEX(COUNTIF(AJ$12:AJ103,M$13:M$500)+(M$13:M$500=""),), 0)), "")</f>
        <v/>
      </c>
      <c r="AK104" t="str" cm="1">
        <f t="array" ref="AK104">IFERROR(INDEX(N$13:N$500,MATCH(0,INDEX(COUNTIF(AK$12:AK103,N$13:N$500)+(N$13:N$500=""),), 0)), "")</f>
        <v/>
      </c>
      <c r="AL104" t="str" cm="1">
        <f t="array" ref="AL104">IFERROR(INDEX(O$13:O$500,MATCH(0,INDEX(COUNTIF(AL$12:AL103,O$13:O$500)+(O$13:O$500=""),), 0)), "")</f>
        <v/>
      </c>
      <c r="AM104" t="str" cm="1">
        <f t="array" ref="AM104">IFERROR(INDEX(P$13:P$500,MATCH(0,INDEX(COUNTIF(AM$12:AM103,P$13:P$500)+(P$13:P$500=""),), 0)), "")</f>
        <v/>
      </c>
      <c r="AN104" t="str" cm="1">
        <f t="array" ref="AN104">IFERROR(INDEX(Q$13:Q$500,MATCH(0,INDEX(COUNTIF(AN$12:AN103,Q$13:Q$500)+(Q$13:Q$500=""),), 0)), "")</f>
        <v/>
      </c>
      <c r="AO104" t="str" cm="1">
        <f t="array" ref="AO104">IFERROR(INDEX(R$13:R$500,MATCH(0,INDEX(COUNTIF(AO$12:AO103,R$13:R$500)+(R$13:R$500=""),), 0)), "")</f>
        <v/>
      </c>
      <c r="AP104" t="str" cm="1">
        <f t="array" ref="AP104">IFERROR(INDEX(S$13:S$500,MATCH(0,INDEX(COUNTIF(AP$12:AP103,S$13:S$500)+(S$13:S$500=""),), 0)), "")</f>
        <v/>
      </c>
      <c r="AQ104" t="str" cm="1">
        <f t="array" ref="AQ104">IFERROR(INDEX(T$13:T$500,MATCH(0,INDEX(COUNTIF(AQ$12:AQ103,T$13:T$500)+(T$13:T$500=""),), 0)), "")</f>
        <v/>
      </c>
      <c r="AR104" t="str" cm="1">
        <f t="array" ref="AR104">IFERROR(INDEX(U$13:U$500,MATCH(0,INDEX(COUNTIF(AR$12:AR103,U$13:U$500)+(U$13:U$500=""),), 0)), "")</f>
        <v/>
      </c>
      <c r="AS104" t="str" cm="1">
        <f t="array" ref="AS104">IFERROR(INDEX(V$13:V$500,MATCH(0,INDEX(COUNTIF(AS$12:AS103,V$13:V$500)+(V$13:V$500=""),), 0)), "")</f>
        <v/>
      </c>
      <c r="AT104" t="str" cm="1">
        <f t="array" ref="AT104">IFERROR(INDEX(W$13:W$500,MATCH(0,INDEX(COUNTIF(AT$12:AT103,W$13:W$500)+(W$13:W$500=""),), 0)), "")</f>
        <v/>
      </c>
      <c r="AU104" t="str" cm="1">
        <f t="array" ref="AU104">IFERROR(INDEX(X$13:X$500,MATCH(0,INDEX(COUNTIF(AU$12:AU103,X$13:X$500)+(X$13:X$500=""),), 0)), "")</f>
        <v/>
      </c>
    </row>
    <row r="105" spans="3:47" x14ac:dyDescent="0.25">
      <c r="C105" s="1" t="str">
        <f>a!B95</f>
        <v>2-10 fő</v>
      </c>
      <c r="D105" s="1" t="str">
        <f>a!D95</f>
        <v>Szakmai oklevél/ Szakképesítés</v>
      </c>
      <c r="E105" s="1" t="str">
        <f>a!F95</f>
        <v>Alkalmazott</v>
      </c>
      <c r="F105" s="1" t="str">
        <f>a!H95</f>
        <v>Szellemi</v>
      </c>
      <c r="G105" s="1">
        <f>a!J95</f>
        <v>5</v>
      </c>
      <c r="H105" s="1" t="str">
        <f>a!L95</f>
        <v>Nagyon fontos</v>
      </c>
      <c r="I105" s="1" t="str">
        <f>a!N95</f>
        <v>Nagyon fontos</v>
      </c>
      <c r="J105" s="1" t="str">
        <f>a!P95</f>
        <v>Nagyon fontos</v>
      </c>
      <c r="K105" s="1" t="str">
        <f>a!R95</f>
        <v>Nagyon fontos</v>
      </c>
      <c r="L105" s="1" t="str">
        <f>a!T95</f>
        <v>Nagyon fontos</v>
      </c>
      <c r="M105" s="1">
        <f>a!V95</f>
        <v>4</v>
      </c>
      <c r="N105" s="1" t="str">
        <f>a!X95</f>
        <v>Teljes mértékben</v>
      </c>
      <c r="O105" s="1" t="str">
        <f>a!Z95</f>
        <v>Teljes mértékben</v>
      </c>
      <c r="P105" s="1" t="str">
        <f>a!AB95</f>
        <v>Teljes mértékben</v>
      </c>
      <c r="Q105" s="1" t="str">
        <f>a!AD95</f>
        <v>Közepesen</v>
      </c>
      <c r="R105" s="1" t="str">
        <f>a!AF95</f>
        <v>Közepesen</v>
      </c>
      <c r="S105" s="1" t="str">
        <f>a!AH95</f>
        <v>Közepesen</v>
      </c>
      <c r="T105" s="1" t="str">
        <f>a!AJ95</f>
        <v>Közepesen</v>
      </c>
      <c r="U105" s="1" t="str">
        <f>a!AL95</f>
        <v>Közepesen</v>
      </c>
      <c r="V105" s="1" t="str">
        <f>a!AN95</f>
        <v>Elégedett,de lehetne jobb</v>
      </c>
      <c r="W105" s="1" t="str">
        <f>a!AP95</f>
        <v>Közepesen</v>
      </c>
      <c r="X105" s="1" t="str">
        <f>a!AR95</f>
        <v>Elégedett,de lehetne jobb</v>
      </c>
      <c r="Y105" s="1" t="s">
        <v>160</v>
      </c>
      <c r="Z105" t="str" cm="1">
        <f t="array" ref="Z105">IFERROR(INDEX(C$13:C$500,MATCH(0,INDEX(COUNTIF(Z$12:Z104,C$13:C$500)+(C$13:C$500=""),), 0)), "")</f>
        <v/>
      </c>
      <c r="AA105" t="str" cm="1">
        <f t="array" ref="AA105">IFERROR(INDEX(D$13:D$500,MATCH(0,INDEX(COUNTIF(AA$12:AA104,D$13:D$500)+(D$13:D$500=""),), 0)), "")</f>
        <v/>
      </c>
      <c r="AB105" t="str" cm="1">
        <f t="array" ref="AB105">IFERROR(INDEX(E$13:E$500,MATCH(0,INDEX(COUNTIF(AB$12:AB104,E$13:E$500)+(E$13:E$500=""),), 0)), "")</f>
        <v/>
      </c>
      <c r="AC105" t="str" cm="1">
        <f t="array" ref="AC105">IFERROR(INDEX(F$13:F$500,MATCH(0,INDEX(COUNTIF(AC$12:AC104,F$13:F$500)+(F$13:F$500=""),), 0)), "")</f>
        <v/>
      </c>
      <c r="AD105" t="str" cm="1">
        <f t="array" ref="AD105">IFERROR(INDEX(G$13:G$500,MATCH(0,INDEX(COUNTIF(AD$12:AD104,G$13:G$500)+(G$13:G$500=""),), 0)), "")</f>
        <v/>
      </c>
      <c r="AE105" t="str" cm="1">
        <f t="array" ref="AE105">IFERROR(INDEX(H$13:H$500,MATCH(0,INDEX(COUNTIF(AE$12:AE104,H$13:H$500)+(H$13:H$500=""),), 0)), "")</f>
        <v/>
      </c>
      <c r="AF105" t="str" cm="1">
        <f t="array" ref="AF105">IFERROR(INDEX(I$13:I$500,MATCH(0,INDEX(COUNTIF(AF$12:AF104,I$13:I$500)+(I$13:I$500=""),), 0)), "")</f>
        <v/>
      </c>
      <c r="AG105" t="str" cm="1">
        <f t="array" ref="AG105">IFERROR(INDEX(J$13:J$500,MATCH(0,INDEX(COUNTIF(AG$12:AG104,J$13:J$500)+(J$13:J$500=""),), 0)), "")</f>
        <v/>
      </c>
      <c r="AH105" t="str" cm="1">
        <f t="array" ref="AH105">IFERROR(INDEX(K$13:K$500,MATCH(0,INDEX(COUNTIF(AH$12:AH104,K$13:K$500)+(K$13:K$500=""),), 0)), "")</f>
        <v/>
      </c>
      <c r="AI105" t="str" cm="1">
        <f t="array" ref="AI105">IFERROR(INDEX(L$13:L$500,MATCH(0,INDEX(COUNTIF(AI$12:AI104,L$13:L$500)+(L$13:L$500=""),), 0)), "")</f>
        <v/>
      </c>
      <c r="AJ105" t="str" cm="1">
        <f t="array" ref="AJ105">IFERROR(INDEX(M$13:M$500,MATCH(0,INDEX(COUNTIF(AJ$12:AJ104,M$13:M$500)+(M$13:M$500=""),), 0)), "")</f>
        <v/>
      </c>
      <c r="AK105" t="str" cm="1">
        <f t="array" ref="AK105">IFERROR(INDEX(N$13:N$500,MATCH(0,INDEX(COUNTIF(AK$12:AK104,N$13:N$500)+(N$13:N$500=""),), 0)), "")</f>
        <v/>
      </c>
      <c r="AL105" t="str" cm="1">
        <f t="array" ref="AL105">IFERROR(INDEX(O$13:O$500,MATCH(0,INDEX(COUNTIF(AL$12:AL104,O$13:O$500)+(O$13:O$500=""),), 0)), "")</f>
        <v/>
      </c>
      <c r="AM105" t="str" cm="1">
        <f t="array" ref="AM105">IFERROR(INDEX(P$13:P$500,MATCH(0,INDEX(COUNTIF(AM$12:AM104,P$13:P$500)+(P$13:P$500=""),), 0)), "")</f>
        <v/>
      </c>
      <c r="AN105" t="str" cm="1">
        <f t="array" ref="AN105">IFERROR(INDEX(Q$13:Q$500,MATCH(0,INDEX(COUNTIF(AN$12:AN104,Q$13:Q$500)+(Q$13:Q$500=""),), 0)), "")</f>
        <v/>
      </c>
      <c r="AO105" t="str" cm="1">
        <f t="array" ref="AO105">IFERROR(INDEX(R$13:R$500,MATCH(0,INDEX(COUNTIF(AO$12:AO104,R$13:R$500)+(R$13:R$500=""),), 0)), "")</f>
        <v/>
      </c>
      <c r="AP105" t="str" cm="1">
        <f t="array" ref="AP105">IFERROR(INDEX(S$13:S$500,MATCH(0,INDEX(COUNTIF(AP$12:AP104,S$13:S$500)+(S$13:S$500=""),), 0)), "")</f>
        <v/>
      </c>
      <c r="AQ105" t="str" cm="1">
        <f t="array" ref="AQ105">IFERROR(INDEX(T$13:T$500,MATCH(0,INDEX(COUNTIF(AQ$12:AQ104,T$13:T$500)+(T$13:T$500=""),), 0)), "")</f>
        <v/>
      </c>
      <c r="AR105" t="str" cm="1">
        <f t="array" ref="AR105">IFERROR(INDEX(U$13:U$500,MATCH(0,INDEX(COUNTIF(AR$12:AR104,U$13:U$500)+(U$13:U$500=""),), 0)), "")</f>
        <v/>
      </c>
      <c r="AS105" t="str" cm="1">
        <f t="array" ref="AS105">IFERROR(INDEX(V$13:V$500,MATCH(0,INDEX(COUNTIF(AS$12:AS104,V$13:V$500)+(V$13:V$500=""),), 0)), "")</f>
        <v/>
      </c>
      <c r="AT105" t="str" cm="1">
        <f t="array" ref="AT105">IFERROR(INDEX(W$13:W$500,MATCH(0,INDEX(COUNTIF(AT$12:AT104,W$13:W$500)+(W$13:W$500=""),), 0)), "")</f>
        <v/>
      </c>
      <c r="AU105" t="str" cm="1">
        <f t="array" ref="AU105">IFERROR(INDEX(X$13:X$500,MATCH(0,INDEX(COUNTIF(AU$12:AU104,X$13:X$500)+(X$13:X$500=""),), 0)), "")</f>
        <v/>
      </c>
    </row>
    <row r="106" spans="3:47" x14ac:dyDescent="0.25">
      <c r="C106" s="1" t="str">
        <f>a!B96</f>
        <v>11-50 fő</v>
      </c>
      <c r="D106" s="1" t="str">
        <f>a!D96</f>
        <v>Egyetem, mesterképzés</v>
      </c>
      <c r="E106" s="1" t="str">
        <f>a!F96</f>
        <v>Alkalmazott</v>
      </c>
      <c r="F106" s="1" t="str">
        <f>a!H96</f>
        <v>Szellemi</v>
      </c>
      <c r="G106" s="1">
        <f>a!J96</f>
        <v>3</v>
      </c>
      <c r="H106" s="1" t="str">
        <f>a!L96</f>
        <v>Fontos</v>
      </c>
      <c r="I106" s="1" t="str">
        <f>a!N96</f>
        <v>Nagyon fontos</v>
      </c>
      <c r="J106" s="1" t="str">
        <f>a!P96</f>
        <v>Nagyon fontos</v>
      </c>
      <c r="K106" s="1" t="str">
        <f>a!R96</f>
        <v>Fontos</v>
      </c>
      <c r="L106" s="1" t="str">
        <f>a!T96</f>
        <v>Fontos</v>
      </c>
      <c r="M106" s="1">
        <f>a!V96</f>
        <v>4</v>
      </c>
      <c r="N106" s="1" t="str">
        <f>a!X96</f>
        <v>Teljes mértékben</v>
      </c>
      <c r="O106" s="1" t="str">
        <f>a!Z96</f>
        <v>Teljes mértékben</v>
      </c>
      <c r="P106" s="1" t="str">
        <f>a!AB96</f>
        <v>Teljes mértékben</v>
      </c>
      <c r="Q106" s="1" t="str">
        <f>a!AD96</f>
        <v>Közepesen</v>
      </c>
      <c r="R106" s="1" t="str">
        <f>a!AF96</f>
        <v>Közepesen</v>
      </c>
      <c r="S106" s="1" t="str">
        <f>a!AH96</f>
        <v>Közepesen</v>
      </c>
      <c r="T106" s="1" t="str">
        <f>a!AJ96</f>
        <v>Kevésbé</v>
      </c>
      <c r="U106" s="1" t="str">
        <f>a!AL96</f>
        <v>Elégedett,de lehetne jobb</v>
      </c>
      <c r="V106" s="1" t="str">
        <f>a!AN96</f>
        <v>Elégedett,de lehetne jobb</v>
      </c>
      <c r="W106" s="1" t="str">
        <f>a!AP96</f>
        <v>Közepesen</v>
      </c>
      <c r="X106" s="1" t="str">
        <f>a!AR96</f>
        <v>Elégedett,de lehetne jobb</v>
      </c>
      <c r="Y106" s="1" t="s">
        <v>160</v>
      </c>
      <c r="Z106" t="str" cm="1">
        <f t="array" ref="Z106">IFERROR(INDEX(C$13:C$500,MATCH(0,INDEX(COUNTIF(Z$12:Z105,C$13:C$500)+(C$13:C$500=""),), 0)), "")</f>
        <v/>
      </c>
      <c r="AA106" t="str" cm="1">
        <f t="array" ref="AA106">IFERROR(INDEX(D$13:D$500,MATCH(0,INDEX(COUNTIF(AA$12:AA105,D$13:D$500)+(D$13:D$500=""),), 0)), "")</f>
        <v/>
      </c>
      <c r="AB106" t="str" cm="1">
        <f t="array" ref="AB106">IFERROR(INDEX(E$13:E$500,MATCH(0,INDEX(COUNTIF(AB$12:AB105,E$13:E$500)+(E$13:E$500=""),), 0)), "")</f>
        <v/>
      </c>
      <c r="AC106" t="str" cm="1">
        <f t="array" ref="AC106">IFERROR(INDEX(F$13:F$500,MATCH(0,INDEX(COUNTIF(AC$12:AC105,F$13:F$500)+(F$13:F$500=""),), 0)), "")</f>
        <v/>
      </c>
      <c r="AD106" t="str" cm="1">
        <f t="array" ref="AD106">IFERROR(INDEX(G$13:G$500,MATCH(0,INDEX(COUNTIF(AD$12:AD105,G$13:G$500)+(G$13:G$500=""),), 0)), "")</f>
        <v/>
      </c>
      <c r="AE106" t="str" cm="1">
        <f t="array" ref="AE106">IFERROR(INDEX(H$13:H$500,MATCH(0,INDEX(COUNTIF(AE$12:AE105,H$13:H$500)+(H$13:H$500=""),), 0)), "")</f>
        <v/>
      </c>
      <c r="AF106" t="str" cm="1">
        <f t="array" ref="AF106">IFERROR(INDEX(I$13:I$500,MATCH(0,INDEX(COUNTIF(AF$12:AF105,I$13:I$500)+(I$13:I$500=""),), 0)), "")</f>
        <v/>
      </c>
      <c r="AG106" t="str" cm="1">
        <f t="array" ref="AG106">IFERROR(INDEX(J$13:J$500,MATCH(0,INDEX(COUNTIF(AG$12:AG105,J$13:J$500)+(J$13:J$500=""),), 0)), "")</f>
        <v/>
      </c>
      <c r="AH106" t="str" cm="1">
        <f t="array" ref="AH106">IFERROR(INDEX(K$13:K$500,MATCH(0,INDEX(COUNTIF(AH$12:AH105,K$13:K$500)+(K$13:K$500=""),), 0)), "")</f>
        <v/>
      </c>
      <c r="AI106" t="str" cm="1">
        <f t="array" ref="AI106">IFERROR(INDEX(L$13:L$500,MATCH(0,INDEX(COUNTIF(AI$12:AI105,L$13:L$500)+(L$13:L$500=""),), 0)), "")</f>
        <v/>
      </c>
      <c r="AJ106" t="str" cm="1">
        <f t="array" ref="AJ106">IFERROR(INDEX(M$13:M$500,MATCH(0,INDEX(COUNTIF(AJ$12:AJ105,M$13:M$500)+(M$13:M$500=""),), 0)), "")</f>
        <v/>
      </c>
      <c r="AK106" t="str" cm="1">
        <f t="array" ref="AK106">IFERROR(INDEX(N$13:N$500,MATCH(0,INDEX(COUNTIF(AK$12:AK105,N$13:N$500)+(N$13:N$500=""),), 0)), "")</f>
        <v/>
      </c>
      <c r="AL106" t="str" cm="1">
        <f t="array" ref="AL106">IFERROR(INDEX(O$13:O$500,MATCH(0,INDEX(COUNTIF(AL$12:AL105,O$13:O$500)+(O$13:O$500=""),), 0)), "")</f>
        <v/>
      </c>
      <c r="AM106" t="str" cm="1">
        <f t="array" ref="AM106">IFERROR(INDEX(P$13:P$500,MATCH(0,INDEX(COUNTIF(AM$12:AM105,P$13:P$500)+(P$13:P$500=""),), 0)), "")</f>
        <v/>
      </c>
      <c r="AN106" t="str" cm="1">
        <f t="array" ref="AN106">IFERROR(INDEX(Q$13:Q$500,MATCH(0,INDEX(COUNTIF(AN$12:AN105,Q$13:Q$500)+(Q$13:Q$500=""),), 0)), "")</f>
        <v/>
      </c>
      <c r="AO106" t="str" cm="1">
        <f t="array" ref="AO106">IFERROR(INDEX(R$13:R$500,MATCH(0,INDEX(COUNTIF(AO$12:AO105,R$13:R$500)+(R$13:R$500=""),), 0)), "")</f>
        <v/>
      </c>
      <c r="AP106" t="str" cm="1">
        <f t="array" ref="AP106">IFERROR(INDEX(S$13:S$500,MATCH(0,INDEX(COUNTIF(AP$12:AP105,S$13:S$500)+(S$13:S$500=""),), 0)), "")</f>
        <v/>
      </c>
      <c r="AQ106" t="str" cm="1">
        <f t="array" ref="AQ106">IFERROR(INDEX(T$13:T$500,MATCH(0,INDEX(COUNTIF(AQ$12:AQ105,T$13:T$500)+(T$13:T$500=""),), 0)), "")</f>
        <v/>
      </c>
      <c r="AR106" t="str" cm="1">
        <f t="array" ref="AR106">IFERROR(INDEX(U$13:U$500,MATCH(0,INDEX(COUNTIF(AR$12:AR105,U$13:U$500)+(U$13:U$500=""),), 0)), "")</f>
        <v/>
      </c>
      <c r="AS106" t="str" cm="1">
        <f t="array" ref="AS106">IFERROR(INDEX(V$13:V$500,MATCH(0,INDEX(COUNTIF(AS$12:AS105,V$13:V$500)+(V$13:V$500=""),), 0)), "")</f>
        <v/>
      </c>
      <c r="AT106" t="str" cm="1">
        <f t="array" ref="AT106">IFERROR(INDEX(W$13:W$500,MATCH(0,INDEX(COUNTIF(AT$12:AT105,W$13:W$500)+(W$13:W$500=""),), 0)), "")</f>
        <v/>
      </c>
      <c r="AU106" t="str" cm="1">
        <f t="array" ref="AU106">IFERROR(INDEX(X$13:X$500,MATCH(0,INDEX(COUNTIF(AU$12:AU105,X$13:X$500)+(X$13:X$500=""),), 0)), "")</f>
        <v/>
      </c>
    </row>
    <row r="107" spans="3:47" x14ac:dyDescent="0.25">
      <c r="C107" s="1" t="str">
        <f>a!B97</f>
        <v>2-10 fő</v>
      </c>
      <c r="D107" s="1" t="str">
        <f>a!D97</f>
        <v>Érettségi</v>
      </c>
      <c r="E107" s="1" t="str">
        <f>a!F97</f>
        <v>Csoportvezető</v>
      </c>
      <c r="F107" s="1" t="str">
        <f>a!H97</f>
        <v>Fizikai</v>
      </c>
      <c r="G107" s="1">
        <f>a!J97</f>
        <v>5</v>
      </c>
      <c r="H107" s="1" t="str">
        <f>a!L97</f>
        <v>Fontos</v>
      </c>
      <c r="I107" s="1" t="str">
        <f>a!N97</f>
        <v>Fontos</v>
      </c>
      <c r="J107" s="1" t="str">
        <f>a!P97</f>
        <v>Fontos</v>
      </c>
      <c r="K107" s="1" t="str">
        <f>a!R97</f>
        <v>Fontos</v>
      </c>
      <c r="L107" s="1" t="str">
        <f>a!T97</f>
        <v>Fontos</v>
      </c>
      <c r="M107" s="1">
        <f>a!V97</f>
        <v>3</v>
      </c>
      <c r="N107" s="1" t="str">
        <f>a!X97</f>
        <v>Közepesen</v>
      </c>
      <c r="O107" s="1" t="str">
        <f>a!Z97</f>
        <v>Közepesen</v>
      </c>
      <c r="P107" s="1" t="str">
        <f>a!AB97</f>
        <v>Közepesen</v>
      </c>
      <c r="Q107" s="1" t="str">
        <f>a!AD97</f>
        <v>Közepesen</v>
      </c>
      <c r="R107" s="1" t="str">
        <f>a!AF97</f>
        <v>Közepesen</v>
      </c>
      <c r="S107" s="1" t="str">
        <f>a!AH97</f>
        <v>Teljes mértékben</v>
      </c>
      <c r="T107" s="1" t="str">
        <f>a!AJ97</f>
        <v>Elégedett,de lehetne jobb</v>
      </c>
      <c r="U107" s="1" t="str">
        <f>a!AL97</f>
        <v>Teljes mértékben</v>
      </c>
      <c r="V107" s="1" t="str">
        <f>a!AN97</f>
        <v>Teljes mértékben</v>
      </c>
      <c r="W107" s="1" t="str">
        <f>a!AP97</f>
        <v>Elégedett,de lehetne jobb</v>
      </c>
      <c r="X107" s="1" t="str">
        <f>a!AR97</f>
        <v>Teljes mértékben</v>
      </c>
      <c r="Y107" s="1" t="s">
        <v>160</v>
      </c>
      <c r="Z107" t="str" cm="1">
        <f t="array" ref="Z107">IFERROR(INDEX(C$13:C$500,MATCH(0,INDEX(COUNTIF(Z$12:Z106,C$13:C$500)+(C$13:C$500=""),), 0)), "")</f>
        <v/>
      </c>
      <c r="AA107" t="str" cm="1">
        <f t="array" ref="AA107">IFERROR(INDEX(D$13:D$500,MATCH(0,INDEX(COUNTIF(AA$12:AA106,D$13:D$500)+(D$13:D$500=""),), 0)), "")</f>
        <v/>
      </c>
      <c r="AB107" t="str" cm="1">
        <f t="array" ref="AB107">IFERROR(INDEX(E$13:E$500,MATCH(0,INDEX(COUNTIF(AB$12:AB106,E$13:E$500)+(E$13:E$500=""),), 0)), "")</f>
        <v/>
      </c>
      <c r="AC107" t="str" cm="1">
        <f t="array" ref="AC107">IFERROR(INDEX(F$13:F$500,MATCH(0,INDEX(COUNTIF(AC$12:AC106,F$13:F$500)+(F$13:F$500=""),), 0)), "")</f>
        <v/>
      </c>
      <c r="AD107" t="str" cm="1">
        <f t="array" ref="AD107">IFERROR(INDEX(G$13:G$500,MATCH(0,INDEX(COUNTIF(AD$12:AD106,G$13:G$500)+(G$13:G$500=""),), 0)), "")</f>
        <v/>
      </c>
      <c r="AE107" t="str" cm="1">
        <f t="array" ref="AE107">IFERROR(INDEX(H$13:H$500,MATCH(0,INDEX(COUNTIF(AE$12:AE106,H$13:H$500)+(H$13:H$500=""),), 0)), "")</f>
        <v/>
      </c>
      <c r="AF107" t="str" cm="1">
        <f t="array" ref="AF107">IFERROR(INDEX(I$13:I$500,MATCH(0,INDEX(COUNTIF(AF$12:AF106,I$13:I$500)+(I$13:I$500=""),), 0)), "")</f>
        <v/>
      </c>
      <c r="AG107" t="str" cm="1">
        <f t="array" ref="AG107">IFERROR(INDEX(J$13:J$500,MATCH(0,INDEX(COUNTIF(AG$12:AG106,J$13:J$500)+(J$13:J$500=""),), 0)), "")</f>
        <v/>
      </c>
      <c r="AH107" t="str" cm="1">
        <f t="array" ref="AH107">IFERROR(INDEX(K$13:K$500,MATCH(0,INDEX(COUNTIF(AH$12:AH106,K$13:K$500)+(K$13:K$500=""),), 0)), "")</f>
        <v/>
      </c>
      <c r="AI107" t="str" cm="1">
        <f t="array" ref="AI107">IFERROR(INDEX(L$13:L$500,MATCH(0,INDEX(COUNTIF(AI$12:AI106,L$13:L$500)+(L$13:L$500=""),), 0)), "")</f>
        <v/>
      </c>
      <c r="AJ107" t="str" cm="1">
        <f t="array" ref="AJ107">IFERROR(INDEX(M$13:M$500,MATCH(0,INDEX(COUNTIF(AJ$12:AJ106,M$13:M$500)+(M$13:M$500=""),), 0)), "")</f>
        <v/>
      </c>
      <c r="AK107" t="str" cm="1">
        <f t="array" ref="AK107">IFERROR(INDEX(N$13:N$500,MATCH(0,INDEX(COUNTIF(AK$12:AK106,N$13:N$500)+(N$13:N$500=""),), 0)), "")</f>
        <v/>
      </c>
      <c r="AL107" t="str" cm="1">
        <f t="array" ref="AL107">IFERROR(INDEX(O$13:O$500,MATCH(0,INDEX(COUNTIF(AL$12:AL106,O$13:O$500)+(O$13:O$500=""),), 0)), "")</f>
        <v/>
      </c>
      <c r="AM107" t="str" cm="1">
        <f t="array" ref="AM107">IFERROR(INDEX(P$13:P$500,MATCH(0,INDEX(COUNTIF(AM$12:AM106,P$13:P$500)+(P$13:P$500=""),), 0)), "")</f>
        <v/>
      </c>
      <c r="AN107" t="str" cm="1">
        <f t="array" ref="AN107">IFERROR(INDEX(Q$13:Q$500,MATCH(0,INDEX(COUNTIF(AN$12:AN106,Q$13:Q$500)+(Q$13:Q$500=""),), 0)), "")</f>
        <v/>
      </c>
      <c r="AO107" t="str" cm="1">
        <f t="array" ref="AO107">IFERROR(INDEX(R$13:R$500,MATCH(0,INDEX(COUNTIF(AO$12:AO106,R$13:R$500)+(R$13:R$500=""),), 0)), "")</f>
        <v/>
      </c>
      <c r="AP107" t="str" cm="1">
        <f t="array" ref="AP107">IFERROR(INDEX(S$13:S$500,MATCH(0,INDEX(COUNTIF(AP$12:AP106,S$13:S$500)+(S$13:S$500=""),), 0)), "")</f>
        <v/>
      </c>
      <c r="AQ107" t="str" cm="1">
        <f t="array" ref="AQ107">IFERROR(INDEX(T$13:T$500,MATCH(0,INDEX(COUNTIF(AQ$12:AQ106,T$13:T$500)+(T$13:T$500=""),), 0)), "")</f>
        <v/>
      </c>
      <c r="AR107" t="str" cm="1">
        <f t="array" ref="AR107">IFERROR(INDEX(U$13:U$500,MATCH(0,INDEX(COUNTIF(AR$12:AR106,U$13:U$500)+(U$13:U$500=""),), 0)), "")</f>
        <v/>
      </c>
      <c r="AS107" t="str" cm="1">
        <f t="array" ref="AS107">IFERROR(INDEX(V$13:V$500,MATCH(0,INDEX(COUNTIF(AS$12:AS106,V$13:V$500)+(V$13:V$500=""),), 0)), "")</f>
        <v/>
      </c>
      <c r="AT107" t="str" cm="1">
        <f t="array" ref="AT107">IFERROR(INDEX(W$13:W$500,MATCH(0,INDEX(COUNTIF(AT$12:AT106,W$13:W$500)+(W$13:W$500=""),), 0)), "")</f>
        <v/>
      </c>
      <c r="AU107" t="str" cm="1">
        <f t="array" ref="AU107">IFERROR(INDEX(X$13:X$500,MATCH(0,INDEX(COUNTIF(AU$12:AU106,X$13:X$500)+(X$13:X$500=""),), 0)), "")</f>
        <v/>
      </c>
    </row>
    <row r="108" spans="3:47" x14ac:dyDescent="0.25">
      <c r="C108" s="1" t="str">
        <f>a!B98</f>
        <v>100 fő fölött</v>
      </c>
      <c r="D108" s="1" t="str">
        <f>a!D98</f>
        <v>Egyetem, mesterképzés</v>
      </c>
      <c r="E108" s="1" t="str">
        <f>a!F98</f>
        <v>Alkalmazott</v>
      </c>
      <c r="F108" s="1" t="str">
        <f>a!H98</f>
        <v>Szellemi</v>
      </c>
      <c r="G108" s="1">
        <f>a!J98</f>
        <v>5</v>
      </c>
      <c r="H108" s="1" t="str">
        <f>a!L98</f>
        <v>Nagyon fontos</v>
      </c>
      <c r="I108" s="1" t="str">
        <f>a!N98</f>
        <v>Nagyon fontos</v>
      </c>
      <c r="J108" s="1" t="str">
        <f>a!P98</f>
        <v>Közepesen Fontos</v>
      </c>
      <c r="K108" s="1" t="str">
        <f>a!R98</f>
        <v>Nagyon fontos</v>
      </c>
      <c r="L108" s="1" t="str">
        <f>a!T98</f>
        <v>Fontos</v>
      </c>
      <c r="M108" s="1">
        <f>a!V98</f>
        <v>2</v>
      </c>
      <c r="N108" s="1" t="str">
        <f>a!X98</f>
        <v>Teljes mértékben</v>
      </c>
      <c r="O108" s="1" t="str">
        <f>a!Z98</f>
        <v>Teljes mértékben</v>
      </c>
      <c r="P108" s="1" t="str">
        <f>a!AB98</f>
        <v>Közepesen</v>
      </c>
      <c r="Q108" s="1" t="str">
        <f>a!AD98</f>
        <v>Közepesen</v>
      </c>
      <c r="R108" s="1" t="str">
        <f>a!AF98</f>
        <v>Teljes mértékben</v>
      </c>
      <c r="S108" s="1" t="str">
        <f>a!AH98</f>
        <v>Teljes mértékben</v>
      </c>
      <c r="T108" s="1" t="str">
        <f>a!AJ98</f>
        <v>Teljes mértékben</v>
      </c>
      <c r="U108" s="1" t="str">
        <f>a!AL98</f>
        <v>Kevésbé</v>
      </c>
      <c r="V108" s="1" t="str">
        <f>a!AN98</f>
        <v>Teljes mértékben</v>
      </c>
      <c r="W108" s="1" t="str">
        <f>a!AP98</f>
        <v>Teljes mértékben</v>
      </c>
      <c r="X108" s="1" t="str">
        <f>a!AR98</f>
        <v>Teljes mértékben</v>
      </c>
      <c r="Y108" s="1" t="s">
        <v>160</v>
      </c>
      <c r="Z108" t="str" cm="1">
        <f t="array" ref="Z108">IFERROR(INDEX(C$13:C$500,MATCH(0,INDEX(COUNTIF(Z$12:Z107,C$13:C$500)+(C$13:C$500=""),), 0)), "")</f>
        <v/>
      </c>
      <c r="AA108" t="str" cm="1">
        <f t="array" ref="AA108">IFERROR(INDEX(D$13:D$500,MATCH(0,INDEX(COUNTIF(AA$12:AA107,D$13:D$500)+(D$13:D$500=""),), 0)), "")</f>
        <v/>
      </c>
      <c r="AB108" t="str" cm="1">
        <f t="array" ref="AB108">IFERROR(INDEX(E$13:E$500,MATCH(0,INDEX(COUNTIF(AB$12:AB107,E$13:E$500)+(E$13:E$500=""),), 0)), "")</f>
        <v/>
      </c>
      <c r="AC108" t="str" cm="1">
        <f t="array" ref="AC108">IFERROR(INDEX(F$13:F$500,MATCH(0,INDEX(COUNTIF(AC$12:AC107,F$13:F$500)+(F$13:F$500=""),), 0)), "")</f>
        <v/>
      </c>
      <c r="AD108" t="str" cm="1">
        <f t="array" ref="AD108">IFERROR(INDEX(G$13:G$500,MATCH(0,INDEX(COUNTIF(AD$12:AD107,G$13:G$500)+(G$13:G$500=""),), 0)), "")</f>
        <v/>
      </c>
      <c r="AE108" t="str" cm="1">
        <f t="array" ref="AE108">IFERROR(INDEX(H$13:H$500,MATCH(0,INDEX(COUNTIF(AE$12:AE107,H$13:H$500)+(H$13:H$500=""),), 0)), "")</f>
        <v/>
      </c>
      <c r="AF108" t="str" cm="1">
        <f t="array" ref="AF108">IFERROR(INDEX(I$13:I$500,MATCH(0,INDEX(COUNTIF(AF$12:AF107,I$13:I$500)+(I$13:I$500=""),), 0)), "")</f>
        <v/>
      </c>
      <c r="AG108" t="str" cm="1">
        <f t="array" ref="AG108">IFERROR(INDEX(J$13:J$500,MATCH(0,INDEX(COUNTIF(AG$12:AG107,J$13:J$500)+(J$13:J$500=""),), 0)), "")</f>
        <v/>
      </c>
      <c r="AH108" t="str" cm="1">
        <f t="array" ref="AH108">IFERROR(INDEX(K$13:K$500,MATCH(0,INDEX(COUNTIF(AH$12:AH107,K$13:K$500)+(K$13:K$500=""),), 0)), "")</f>
        <v/>
      </c>
      <c r="AI108" t="str" cm="1">
        <f t="array" ref="AI108">IFERROR(INDEX(L$13:L$500,MATCH(0,INDEX(COUNTIF(AI$12:AI107,L$13:L$500)+(L$13:L$500=""),), 0)), "")</f>
        <v/>
      </c>
      <c r="AJ108" t="str" cm="1">
        <f t="array" ref="AJ108">IFERROR(INDEX(M$13:M$500,MATCH(0,INDEX(COUNTIF(AJ$12:AJ107,M$13:M$500)+(M$13:M$500=""),), 0)), "")</f>
        <v/>
      </c>
      <c r="AK108" t="str" cm="1">
        <f t="array" ref="AK108">IFERROR(INDEX(N$13:N$500,MATCH(0,INDEX(COUNTIF(AK$12:AK107,N$13:N$500)+(N$13:N$500=""),), 0)), "")</f>
        <v/>
      </c>
      <c r="AL108" t="str" cm="1">
        <f t="array" ref="AL108">IFERROR(INDEX(O$13:O$500,MATCH(0,INDEX(COUNTIF(AL$12:AL107,O$13:O$500)+(O$13:O$500=""),), 0)), "")</f>
        <v/>
      </c>
      <c r="AM108" t="str" cm="1">
        <f t="array" ref="AM108">IFERROR(INDEX(P$13:P$500,MATCH(0,INDEX(COUNTIF(AM$12:AM107,P$13:P$500)+(P$13:P$500=""),), 0)), "")</f>
        <v/>
      </c>
      <c r="AN108" t="str" cm="1">
        <f t="array" ref="AN108">IFERROR(INDEX(Q$13:Q$500,MATCH(0,INDEX(COUNTIF(AN$12:AN107,Q$13:Q$500)+(Q$13:Q$500=""),), 0)), "")</f>
        <v/>
      </c>
      <c r="AO108" t="str" cm="1">
        <f t="array" ref="AO108">IFERROR(INDEX(R$13:R$500,MATCH(0,INDEX(COUNTIF(AO$12:AO107,R$13:R$500)+(R$13:R$500=""),), 0)), "")</f>
        <v/>
      </c>
      <c r="AP108" t="str" cm="1">
        <f t="array" ref="AP108">IFERROR(INDEX(S$13:S$500,MATCH(0,INDEX(COUNTIF(AP$12:AP107,S$13:S$500)+(S$13:S$500=""),), 0)), "")</f>
        <v/>
      </c>
      <c r="AQ108" t="str" cm="1">
        <f t="array" ref="AQ108">IFERROR(INDEX(T$13:T$500,MATCH(0,INDEX(COUNTIF(AQ$12:AQ107,T$13:T$500)+(T$13:T$500=""),), 0)), "")</f>
        <v/>
      </c>
      <c r="AR108" t="str" cm="1">
        <f t="array" ref="AR108">IFERROR(INDEX(U$13:U$500,MATCH(0,INDEX(COUNTIF(AR$12:AR107,U$13:U$500)+(U$13:U$500=""),), 0)), "")</f>
        <v/>
      </c>
      <c r="AS108" t="str" cm="1">
        <f t="array" ref="AS108">IFERROR(INDEX(V$13:V$500,MATCH(0,INDEX(COUNTIF(AS$12:AS107,V$13:V$500)+(V$13:V$500=""),), 0)), "")</f>
        <v/>
      </c>
      <c r="AT108" t="str" cm="1">
        <f t="array" ref="AT108">IFERROR(INDEX(W$13:W$500,MATCH(0,INDEX(COUNTIF(AT$12:AT107,W$13:W$500)+(W$13:W$500=""),), 0)), "")</f>
        <v/>
      </c>
      <c r="AU108" t="str" cm="1">
        <f t="array" ref="AU108">IFERROR(INDEX(X$13:X$500,MATCH(0,INDEX(COUNTIF(AU$12:AU107,X$13:X$500)+(X$13:X$500=""),), 0)), "")</f>
        <v/>
      </c>
    </row>
    <row r="109" spans="3:47" x14ac:dyDescent="0.25">
      <c r="C109" s="1" t="str">
        <f>a!B99</f>
        <v>0-1 fő</v>
      </c>
      <c r="D109" s="1" t="str">
        <f>a!D99</f>
        <v>Érettségi</v>
      </c>
      <c r="E109" s="1" t="str">
        <f>a!F99</f>
        <v>Vezető</v>
      </c>
      <c r="F109" s="1" t="str">
        <f>a!H99</f>
        <v>Szellemi</v>
      </c>
      <c r="G109" s="1">
        <f>a!J99</f>
        <v>6</v>
      </c>
      <c r="H109" s="1">
        <f>a!L99</f>
        <v>0</v>
      </c>
      <c r="I109" s="1">
        <f>a!N99</f>
        <v>0</v>
      </c>
      <c r="J109" s="1">
        <f>a!P99</f>
        <v>0</v>
      </c>
      <c r="K109" s="1">
        <f>a!R99</f>
        <v>0</v>
      </c>
      <c r="L109" s="1" t="str">
        <f>a!T99</f>
        <v>Nagyon fontos</v>
      </c>
      <c r="M109" s="1">
        <f>a!V99</f>
        <v>6</v>
      </c>
      <c r="N109" s="1" t="str">
        <f>a!X99</f>
        <v>Teljes mértékben</v>
      </c>
      <c r="O109" s="1">
        <f>a!Z99</f>
        <v>0</v>
      </c>
      <c r="P109" s="1">
        <f>a!AB99</f>
        <v>0</v>
      </c>
      <c r="Q109" s="1">
        <f>a!AD99</f>
        <v>0</v>
      </c>
      <c r="R109" s="1">
        <f>a!AF99</f>
        <v>0</v>
      </c>
      <c r="S109" s="1">
        <f>a!AH99</f>
        <v>0</v>
      </c>
      <c r="T109" s="1" t="str">
        <f>a!AJ99</f>
        <v>Teljes mértékben</v>
      </c>
      <c r="U109" s="1">
        <f>a!AL99</f>
        <v>0</v>
      </c>
      <c r="V109" s="1">
        <f>a!AN99</f>
        <v>0</v>
      </c>
      <c r="W109" s="1">
        <f>a!AP99</f>
        <v>0</v>
      </c>
      <c r="X109" s="1">
        <f>a!AR99</f>
        <v>0</v>
      </c>
      <c r="Y109" s="1" t="s">
        <v>160</v>
      </c>
      <c r="Z109" t="str" cm="1">
        <f t="array" ref="Z109">IFERROR(INDEX(C$13:C$500,MATCH(0,INDEX(COUNTIF(Z$12:Z108,C$13:C$500)+(C$13:C$500=""),), 0)), "")</f>
        <v/>
      </c>
      <c r="AA109" t="str" cm="1">
        <f t="array" ref="AA109">IFERROR(INDEX(D$13:D$500,MATCH(0,INDEX(COUNTIF(AA$12:AA108,D$13:D$500)+(D$13:D$500=""),), 0)), "")</f>
        <v/>
      </c>
      <c r="AB109" t="str" cm="1">
        <f t="array" ref="AB109">IFERROR(INDEX(E$13:E$500,MATCH(0,INDEX(COUNTIF(AB$12:AB108,E$13:E$500)+(E$13:E$500=""),), 0)), "")</f>
        <v/>
      </c>
      <c r="AC109" t="str" cm="1">
        <f t="array" ref="AC109">IFERROR(INDEX(F$13:F$500,MATCH(0,INDEX(COUNTIF(AC$12:AC108,F$13:F$500)+(F$13:F$500=""),), 0)), "")</f>
        <v/>
      </c>
      <c r="AD109" t="str" cm="1">
        <f t="array" ref="AD109">IFERROR(INDEX(G$13:G$500,MATCH(0,INDEX(COUNTIF(AD$12:AD108,G$13:G$500)+(G$13:G$500=""),), 0)), "")</f>
        <v/>
      </c>
      <c r="AE109" t="str" cm="1">
        <f t="array" ref="AE109">IFERROR(INDEX(H$13:H$500,MATCH(0,INDEX(COUNTIF(AE$12:AE108,H$13:H$500)+(H$13:H$500=""),), 0)), "")</f>
        <v/>
      </c>
      <c r="AF109" t="str" cm="1">
        <f t="array" ref="AF109">IFERROR(INDEX(I$13:I$500,MATCH(0,INDEX(COUNTIF(AF$12:AF108,I$13:I$500)+(I$13:I$500=""),), 0)), "")</f>
        <v/>
      </c>
      <c r="AG109" t="str" cm="1">
        <f t="array" ref="AG109">IFERROR(INDEX(J$13:J$500,MATCH(0,INDEX(COUNTIF(AG$12:AG108,J$13:J$500)+(J$13:J$500=""),), 0)), "")</f>
        <v/>
      </c>
      <c r="AH109" t="str" cm="1">
        <f t="array" ref="AH109">IFERROR(INDEX(K$13:K$500,MATCH(0,INDEX(COUNTIF(AH$12:AH108,K$13:K$500)+(K$13:K$500=""),), 0)), "")</f>
        <v/>
      </c>
      <c r="AI109" t="str" cm="1">
        <f t="array" ref="AI109">IFERROR(INDEX(L$13:L$500,MATCH(0,INDEX(COUNTIF(AI$12:AI108,L$13:L$500)+(L$13:L$500=""),), 0)), "")</f>
        <v/>
      </c>
      <c r="AJ109" t="str" cm="1">
        <f t="array" ref="AJ109">IFERROR(INDEX(M$13:M$500,MATCH(0,INDEX(COUNTIF(AJ$12:AJ108,M$13:M$500)+(M$13:M$500=""),), 0)), "")</f>
        <v/>
      </c>
      <c r="AK109" t="str" cm="1">
        <f t="array" ref="AK109">IFERROR(INDEX(N$13:N$500,MATCH(0,INDEX(COUNTIF(AK$12:AK108,N$13:N$500)+(N$13:N$500=""),), 0)), "")</f>
        <v/>
      </c>
      <c r="AL109" t="str" cm="1">
        <f t="array" ref="AL109">IFERROR(INDEX(O$13:O$500,MATCH(0,INDEX(COUNTIF(AL$12:AL108,O$13:O$500)+(O$13:O$500=""),), 0)), "")</f>
        <v/>
      </c>
      <c r="AM109" t="str" cm="1">
        <f t="array" ref="AM109">IFERROR(INDEX(P$13:P$500,MATCH(0,INDEX(COUNTIF(AM$12:AM108,P$13:P$500)+(P$13:P$500=""),), 0)), "")</f>
        <v/>
      </c>
      <c r="AN109" t="str" cm="1">
        <f t="array" ref="AN109">IFERROR(INDEX(Q$13:Q$500,MATCH(0,INDEX(COUNTIF(AN$12:AN108,Q$13:Q$500)+(Q$13:Q$500=""),), 0)), "")</f>
        <v/>
      </c>
      <c r="AO109" t="str" cm="1">
        <f t="array" ref="AO109">IFERROR(INDEX(R$13:R$500,MATCH(0,INDEX(COUNTIF(AO$12:AO108,R$13:R$500)+(R$13:R$500=""),), 0)), "")</f>
        <v/>
      </c>
      <c r="AP109" t="str" cm="1">
        <f t="array" ref="AP109">IFERROR(INDEX(S$13:S$500,MATCH(0,INDEX(COUNTIF(AP$12:AP108,S$13:S$500)+(S$13:S$500=""),), 0)), "")</f>
        <v/>
      </c>
      <c r="AQ109" t="str" cm="1">
        <f t="array" ref="AQ109">IFERROR(INDEX(T$13:T$500,MATCH(0,INDEX(COUNTIF(AQ$12:AQ108,T$13:T$500)+(T$13:T$500=""),), 0)), "")</f>
        <v/>
      </c>
      <c r="AR109" t="str" cm="1">
        <f t="array" ref="AR109">IFERROR(INDEX(U$13:U$500,MATCH(0,INDEX(COUNTIF(AR$12:AR108,U$13:U$500)+(U$13:U$500=""),), 0)), "")</f>
        <v/>
      </c>
      <c r="AS109" t="str" cm="1">
        <f t="array" ref="AS109">IFERROR(INDEX(V$13:V$500,MATCH(0,INDEX(COUNTIF(AS$12:AS108,V$13:V$500)+(V$13:V$500=""),), 0)), "")</f>
        <v/>
      </c>
      <c r="AT109" t="str" cm="1">
        <f t="array" ref="AT109">IFERROR(INDEX(W$13:W$500,MATCH(0,INDEX(COUNTIF(AT$12:AT108,W$13:W$500)+(W$13:W$500=""),), 0)), "")</f>
        <v/>
      </c>
      <c r="AU109" t="str" cm="1">
        <f t="array" ref="AU109">IFERROR(INDEX(X$13:X$500,MATCH(0,INDEX(COUNTIF(AU$12:AU108,X$13:X$500)+(X$13:X$500=""),), 0)), "")</f>
        <v/>
      </c>
    </row>
    <row r="110" spans="3:47" x14ac:dyDescent="0.25">
      <c r="C110" s="1" t="str">
        <f>a!B100</f>
        <v>100 fő fölött</v>
      </c>
      <c r="D110" s="1" t="str">
        <f>a!D100</f>
        <v>Érettségi</v>
      </c>
      <c r="E110" s="1" t="str">
        <f>a!F100</f>
        <v>Alkalmazott</v>
      </c>
      <c r="F110" s="1" t="str">
        <f>a!H100</f>
        <v>Szellemi</v>
      </c>
      <c r="G110" s="1">
        <f>a!J100</f>
        <v>6</v>
      </c>
      <c r="H110" s="1" t="str">
        <f>a!L100</f>
        <v>Nagyon fontos</v>
      </c>
      <c r="I110" s="1" t="str">
        <f>a!N100</f>
        <v>Nagyon fontos</v>
      </c>
      <c r="J110" s="1" t="str">
        <f>a!P100</f>
        <v>Nagyon fontos</v>
      </c>
      <c r="K110" s="1" t="str">
        <f>a!R100</f>
        <v>Nagyon fontos</v>
      </c>
      <c r="L110" s="1" t="str">
        <f>a!T100</f>
        <v>Nagyon fontos</v>
      </c>
      <c r="M110" s="1">
        <f>a!V100</f>
        <v>3</v>
      </c>
      <c r="N110" s="1" t="str">
        <f>a!X100</f>
        <v>Teljes mértékben</v>
      </c>
      <c r="O110" s="1" t="str">
        <f>a!Z100</f>
        <v>Teljes mértékben</v>
      </c>
      <c r="P110" s="1" t="str">
        <f>a!AB100</f>
        <v>Teljes mértékben</v>
      </c>
      <c r="Q110" s="1" t="str">
        <f>a!AD100</f>
        <v>Közepesen</v>
      </c>
      <c r="R110" s="1" t="str">
        <f>a!AF100</f>
        <v>Teljes mértékben</v>
      </c>
      <c r="S110" s="1" t="str">
        <f>a!AH100</f>
        <v>Közepesen</v>
      </c>
      <c r="T110" s="1" t="str">
        <f>a!AJ100</f>
        <v>Közepesen</v>
      </c>
      <c r="U110" s="1" t="str">
        <f>a!AL100</f>
        <v>Elégedett,de lehetne jobb</v>
      </c>
      <c r="V110" s="1" t="str">
        <f>a!AN100</f>
        <v>Teljes mértékben</v>
      </c>
      <c r="W110" s="1" t="str">
        <f>a!AP100</f>
        <v>Elégedett,de lehetne jobb</v>
      </c>
      <c r="X110" s="1" t="str">
        <f>a!AR100</f>
        <v>Elégedett,de lehetne jobb</v>
      </c>
      <c r="Y110" s="1" t="s">
        <v>160</v>
      </c>
      <c r="Z110" t="str" cm="1">
        <f t="array" ref="Z110">IFERROR(INDEX(C$13:C$500,MATCH(0,INDEX(COUNTIF(Z$12:Z109,C$13:C$500)+(C$13:C$500=""),), 0)), "")</f>
        <v/>
      </c>
      <c r="AA110" t="str" cm="1">
        <f t="array" ref="AA110">IFERROR(INDEX(D$13:D$500,MATCH(0,INDEX(COUNTIF(AA$12:AA109,D$13:D$500)+(D$13:D$500=""),), 0)), "")</f>
        <v/>
      </c>
      <c r="AB110" t="str" cm="1">
        <f t="array" ref="AB110">IFERROR(INDEX(E$13:E$500,MATCH(0,INDEX(COUNTIF(AB$12:AB109,E$13:E$500)+(E$13:E$500=""),), 0)), "")</f>
        <v/>
      </c>
      <c r="AC110" t="str" cm="1">
        <f t="array" ref="AC110">IFERROR(INDEX(F$13:F$500,MATCH(0,INDEX(COUNTIF(AC$12:AC109,F$13:F$500)+(F$13:F$500=""),), 0)), "")</f>
        <v/>
      </c>
      <c r="AD110" t="str" cm="1">
        <f t="array" ref="AD110">IFERROR(INDEX(G$13:G$500,MATCH(0,INDEX(COUNTIF(AD$12:AD109,G$13:G$500)+(G$13:G$500=""),), 0)), "")</f>
        <v/>
      </c>
      <c r="AE110" t="str" cm="1">
        <f t="array" ref="AE110">IFERROR(INDEX(H$13:H$500,MATCH(0,INDEX(COUNTIF(AE$12:AE109,H$13:H$500)+(H$13:H$500=""),), 0)), "")</f>
        <v/>
      </c>
      <c r="AF110" t="str" cm="1">
        <f t="array" ref="AF110">IFERROR(INDEX(I$13:I$500,MATCH(0,INDEX(COUNTIF(AF$12:AF109,I$13:I$500)+(I$13:I$500=""),), 0)), "")</f>
        <v/>
      </c>
      <c r="AG110" t="str" cm="1">
        <f t="array" ref="AG110">IFERROR(INDEX(J$13:J$500,MATCH(0,INDEX(COUNTIF(AG$12:AG109,J$13:J$500)+(J$13:J$500=""),), 0)), "")</f>
        <v/>
      </c>
      <c r="AH110" t="str" cm="1">
        <f t="array" ref="AH110">IFERROR(INDEX(K$13:K$500,MATCH(0,INDEX(COUNTIF(AH$12:AH109,K$13:K$500)+(K$13:K$500=""),), 0)), "")</f>
        <v/>
      </c>
      <c r="AI110" t="str" cm="1">
        <f t="array" ref="AI110">IFERROR(INDEX(L$13:L$500,MATCH(0,INDEX(COUNTIF(AI$12:AI109,L$13:L$500)+(L$13:L$500=""),), 0)), "")</f>
        <v/>
      </c>
      <c r="AJ110" t="str" cm="1">
        <f t="array" ref="AJ110">IFERROR(INDEX(M$13:M$500,MATCH(0,INDEX(COUNTIF(AJ$12:AJ109,M$13:M$500)+(M$13:M$500=""),), 0)), "")</f>
        <v/>
      </c>
      <c r="AK110" t="str" cm="1">
        <f t="array" ref="AK110">IFERROR(INDEX(N$13:N$500,MATCH(0,INDEX(COUNTIF(AK$12:AK109,N$13:N$500)+(N$13:N$500=""),), 0)), "")</f>
        <v/>
      </c>
      <c r="AL110" t="str" cm="1">
        <f t="array" ref="AL110">IFERROR(INDEX(O$13:O$500,MATCH(0,INDEX(COUNTIF(AL$12:AL109,O$13:O$500)+(O$13:O$500=""),), 0)), "")</f>
        <v/>
      </c>
      <c r="AM110" t="str" cm="1">
        <f t="array" ref="AM110">IFERROR(INDEX(P$13:P$500,MATCH(0,INDEX(COUNTIF(AM$12:AM109,P$13:P$500)+(P$13:P$500=""),), 0)), "")</f>
        <v/>
      </c>
      <c r="AN110" t="str" cm="1">
        <f t="array" ref="AN110">IFERROR(INDEX(Q$13:Q$500,MATCH(0,INDEX(COUNTIF(AN$12:AN109,Q$13:Q$500)+(Q$13:Q$500=""),), 0)), "")</f>
        <v/>
      </c>
      <c r="AO110" t="str" cm="1">
        <f t="array" ref="AO110">IFERROR(INDEX(R$13:R$500,MATCH(0,INDEX(COUNTIF(AO$12:AO109,R$13:R$500)+(R$13:R$500=""),), 0)), "")</f>
        <v/>
      </c>
      <c r="AP110" t="str" cm="1">
        <f t="array" ref="AP110">IFERROR(INDEX(S$13:S$500,MATCH(0,INDEX(COUNTIF(AP$12:AP109,S$13:S$500)+(S$13:S$500=""),), 0)), "")</f>
        <v/>
      </c>
      <c r="AQ110" t="str" cm="1">
        <f t="array" ref="AQ110">IFERROR(INDEX(T$13:T$500,MATCH(0,INDEX(COUNTIF(AQ$12:AQ109,T$13:T$500)+(T$13:T$500=""),), 0)), "")</f>
        <v/>
      </c>
      <c r="AR110" t="str" cm="1">
        <f t="array" ref="AR110">IFERROR(INDEX(U$13:U$500,MATCH(0,INDEX(COUNTIF(AR$12:AR109,U$13:U$500)+(U$13:U$500=""),), 0)), "")</f>
        <v/>
      </c>
      <c r="AS110" t="str" cm="1">
        <f t="array" ref="AS110">IFERROR(INDEX(V$13:V$500,MATCH(0,INDEX(COUNTIF(AS$12:AS109,V$13:V$500)+(V$13:V$500=""),), 0)), "")</f>
        <v/>
      </c>
      <c r="AT110" t="str" cm="1">
        <f t="array" ref="AT110">IFERROR(INDEX(W$13:W$500,MATCH(0,INDEX(COUNTIF(AT$12:AT109,W$13:W$500)+(W$13:W$500=""),), 0)), "")</f>
        <v/>
      </c>
      <c r="AU110" t="str" cm="1">
        <f t="array" ref="AU110">IFERROR(INDEX(X$13:X$500,MATCH(0,INDEX(COUNTIF(AU$12:AU109,X$13:X$500)+(X$13:X$500=""),), 0)), "")</f>
        <v/>
      </c>
    </row>
    <row r="111" spans="3:47" x14ac:dyDescent="0.25">
      <c r="C111" s="1" t="str">
        <f>a!B101</f>
        <v>100 fő fölött</v>
      </c>
      <c r="D111" s="1" t="str">
        <f>a!D101</f>
        <v>Szakmai oklevél/ Szakképesítés</v>
      </c>
      <c r="E111" s="1" t="str">
        <f>a!F101</f>
        <v>Alkalmazott</v>
      </c>
      <c r="F111" s="1" t="str">
        <f>a!H101</f>
        <v>Fizikai</v>
      </c>
      <c r="G111" s="1">
        <f>a!J101</f>
        <v>5</v>
      </c>
      <c r="H111" s="1" t="str">
        <f>a!L101</f>
        <v>Nagyon fontos</v>
      </c>
      <c r="I111" s="1" t="str">
        <f>a!N101</f>
        <v>Nagyon fontos</v>
      </c>
      <c r="J111" s="1" t="str">
        <f>a!P101</f>
        <v>Nagyon fontos</v>
      </c>
      <c r="K111" s="1" t="str">
        <f>a!R101</f>
        <v>Nagyon fontos</v>
      </c>
      <c r="L111" s="1" t="str">
        <f>a!T101</f>
        <v>Nagyon fontos</v>
      </c>
      <c r="M111" s="1">
        <f>a!V101</f>
        <v>3</v>
      </c>
      <c r="N111" s="1" t="str">
        <f>a!X101</f>
        <v>Közepesen</v>
      </c>
      <c r="O111" s="1" t="str">
        <f>a!Z101</f>
        <v>Teljes mértékben</v>
      </c>
      <c r="P111" s="1" t="str">
        <f>a!AB101</f>
        <v>Teljes mértékben</v>
      </c>
      <c r="Q111" s="1" t="str">
        <f>a!AD101</f>
        <v>Teljes mértékben</v>
      </c>
      <c r="R111" s="1" t="str">
        <f>a!AF101</f>
        <v>Teljes mértékben</v>
      </c>
      <c r="S111" s="1" t="str">
        <f>a!AH101</f>
        <v>Közepesen</v>
      </c>
      <c r="T111" s="1" t="str">
        <f>a!AJ101</f>
        <v>Egyáltalán nem</v>
      </c>
      <c r="U111" s="1" t="str">
        <f>a!AL101</f>
        <v>Elégedett,de lehetne jobb</v>
      </c>
      <c r="V111" s="1" t="str">
        <f>a!AN101</f>
        <v>Elégedett,de lehetne jobb</v>
      </c>
      <c r="W111" s="1" t="str">
        <f>a!AP101</f>
        <v>Közepesen</v>
      </c>
      <c r="X111" s="1" t="str">
        <f>a!AR101</f>
        <v>Kevésbé</v>
      </c>
      <c r="Y111" s="1" t="s">
        <v>160</v>
      </c>
      <c r="Z111" t="str" cm="1">
        <f t="array" ref="Z111">IFERROR(INDEX(C$13:C$500,MATCH(0,INDEX(COUNTIF(Z$12:Z110,C$13:C$500)+(C$13:C$500=""),), 0)), "")</f>
        <v/>
      </c>
      <c r="AA111" t="str" cm="1">
        <f t="array" ref="AA111">IFERROR(INDEX(D$13:D$500,MATCH(0,INDEX(COUNTIF(AA$12:AA110,D$13:D$500)+(D$13:D$500=""),), 0)), "")</f>
        <v/>
      </c>
      <c r="AB111" t="str" cm="1">
        <f t="array" ref="AB111">IFERROR(INDEX(E$13:E$500,MATCH(0,INDEX(COUNTIF(AB$12:AB110,E$13:E$500)+(E$13:E$500=""),), 0)), "")</f>
        <v/>
      </c>
      <c r="AC111" t="str" cm="1">
        <f t="array" ref="AC111">IFERROR(INDEX(F$13:F$500,MATCH(0,INDEX(COUNTIF(AC$12:AC110,F$13:F$500)+(F$13:F$500=""),), 0)), "")</f>
        <v/>
      </c>
      <c r="AD111" t="str" cm="1">
        <f t="array" ref="AD111">IFERROR(INDEX(G$13:G$500,MATCH(0,INDEX(COUNTIF(AD$12:AD110,G$13:G$500)+(G$13:G$500=""),), 0)), "")</f>
        <v/>
      </c>
      <c r="AE111" t="str" cm="1">
        <f t="array" ref="AE111">IFERROR(INDEX(H$13:H$500,MATCH(0,INDEX(COUNTIF(AE$12:AE110,H$13:H$500)+(H$13:H$500=""),), 0)), "")</f>
        <v/>
      </c>
      <c r="AF111" t="str" cm="1">
        <f t="array" ref="AF111">IFERROR(INDEX(I$13:I$500,MATCH(0,INDEX(COUNTIF(AF$12:AF110,I$13:I$500)+(I$13:I$500=""),), 0)), "")</f>
        <v/>
      </c>
      <c r="AG111" t="str" cm="1">
        <f t="array" ref="AG111">IFERROR(INDEX(J$13:J$500,MATCH(0,INDEX(COUNTIF(AG$12:AG110,J$13:J$500)+(J$13:J$500=""),), 0)), "")</f>
        <v/>
      </c>
      <c r="AH111" t="str" cm="1">
        <f t="array" ref="AH111">IFERROR(INDEX(K$13:K$500,MATCH(0,INDEX(COUNTIF(AH$12:AH110,K$13:K$500)+(K$13:K$500=""),), 0)), "")</f>
        <v/>
      </c>
      <c r="AI111" t="str" cm="1">
        <f t="array" ref="AI111">IFERROR(INDEX(L$13:L$500,MATCH(0,INDEX(COUNTIF(AI$12:AI110,L$13:L$500)+(L$13:L$500=""),), 0)), "")</f>
        <v/>
      </c>
      <c r="AJ111" t="str" cm="1">
        <f t="array" ref="AJ111">IFERROR(INDEX(M$13:M$500,MATCH(0,INDEX(COUNTIF(AJ$12:AJ110,M$13:M$500)+(M$13:M$500=""),), 0)), "")</f>
        <v/>
      </c>
      <c r="AK111" t="str" cm="1">
        <f t="array" ref="AK111">IFERROR(INDEX(N$13:N$500,MATCH(0,INDEX(COUNTIF(AK$12:AK110,N$13:N$500)+(N$13:N$500=""),), 0)), "")</f>
        <v/>
      </c>
      <c r="AL111" t="str" cm="1">
        <f t="array" ref="AL111">IFERROR(INDEX(O$13:O$500,MATCH(0,INDEX(COUNTIF(AL$12:AL110,O$13:O$500)+(O$13:O$500=""),), 0)), "")</f>
        <v/>
      </c>
      <c r="AM111" t="str" cm="1">
        <f t="array" ref="AM111">IFERROR(INDEX(P$13:P$500,MATCH(0,INDEX(COUNTIF(AM$12:AM110,P$13:P$500)+(P$13:P$500=""),), 0)), "")</f>
        <v/>
      </c>
      <c r="AN111" t="str" cm="1">
        <f t="array" ref="AN111">IFERROR(INDEX(Q$13:Q$500,MATCH(0,INDEX(COUNTIF(AN$12:AN110,Q$13:Q$500)+(Q$13:Q$500=""),), 0)), "")</f>
        <v/>
      </c>
      <c r="AO111" t="str" cm="1">
        <f t="array" ref="AO111">IFERROR(INDEX(R$13:R$500,MATCH(0,INDEX(COUNTIF(AO$12:AO110,R$13:R$500)+(R$13:R$500=""),), 0)), "")</f>
        <v/>
      </c>
      <c r="AP111" t="str" cm="1">
        <f t="array" ref="AP111">IFERROR(INDEX(S$13:S$500,MATCH(0,INDEX(COUNTIF(AP$12:AP110,S$13:S$500)+(S$13:S$500=""),), 0)), "")</f>
        <v/>
      </c>
      <c r="AQ111" t="str" cm="1">
        <f t="array" ref="AQ111">IFERROR(INDEX(T$13:T$500,MATCH(0,INDEX(COUNTIF(AQ$12:AQ110,T$13:T$500)+(T$13:T$500=""),), 0)), "")</f>
        <v/>
      </c>
      <c r="AR111" t="str" cm="1">
        <f t="array" ref="AR111">IFERROR(INDEX(U$13:U$500,MATCH(0,INDEX(COUNTIF(AR$12:AR110,U$13:U$500)+(U$13:U$500=""),), 0)), "")</f>
        <v/>
      </c>
      <c r="AS111" t="str" cm="1">
        <f t="array" ref="AS111">IFERROR(INDEX(V$13:V$500,MATCH(0,INDEX(COUNTIF(AS$12:AS110,V$13:V$500)+(V$13:V$500=""),), 0)), "")</f>
        <v/>
      </c>
      <c r="AT111" t="str" cm="1">
        <f t="array" ref="AT111">IFERROR(INDEX(W$13:W$500,MATCH(0,INDEX(COUNTIF(AT$12:AT110,W$13:W$500)+(W$13:W$500=""),), 0)), "")</f>
        <v/>
      </c>
      <c r="AU111" t="str" cm="1">
        <f t="array" ref="AU111">IFERROR(INDEX(X$13:X$500,MATCH(0,INDEX(COUNTIF(AU$12:AU110,X$13:X$500)+(X$13:X$500=""),), 0)), "")</f>
        <v/>
      </c>
    </row>
    <row r="112" spans="3:47" x14ac:dyDescent="0.25">
      <c r="C112" s="1" t="str">
        <f>a!B102</f>
        <v>11-50 fő</v>
      </c>
      <c r="D112" s="1" t="str">
        <f>a!D102</f>
        <v>Érettségi</v>
      </c>
      <c r="E112" s="1" t="str">
        <f>a!F102</f>
        <v>Alkalmazott</v>
      </c>
      <c r="F112" s="1" t="str">
        <f>a!H102</f>
        <v>Fizikai</v>
      </c>
      <c r="G112" s="1">
        <f>a!J102</f>
        <v>3</v>
      </c>
      <c r="H112" s="1" t="str">
        <f>a!L102</f>
        <v>Nagyon fontos</v>
      </c>
      <c r="I112" s="1" t="str">
        <f>a!N102</f>
        <v>Nagyon fontos</v>
      </c>
      <c r="J112" s="1" t="str">
        <f>a!P102</f>
        <v>Fontos</v>
      </c>
      <c r="K112" s="1" t="str">
        <f>a!R102</f>
        <v>Nagyon fontos</v>
      </c>
      <c r="L112" s="1" t="str">
        <f>a!T102</f>
        <v>Nagyon fontos</v>
      </c>
      <c r="M112" s="1">
        <f>a!V102</f>
        <v>2</v>
      </c>
      <c r="N112" s="1" t="str">
        <f>a!X102</f>
        <v>Teljes mértékben</v>
      </c>
      <c r="O112" s="1" t="str">
        <f>a!Z102</f>
        <v>Teljes mértékben</v>
      </c>
      <c r="P112" s="1" t="str">
        <f>a!AB102</f>
        <v>Teljes mértékben</v>
      </c>
      <c r="Q112" s="1" t="str">
        <f>a!AD102</f>
        <v>Közepesen</v>
      </c>
      <c r="R112" s="1" t="str">
        <f>a!AF102</f>
        <v>Közepesen</v>
      </c>
      <c r="S112" s="1" t="str">
        <f>a!AH102</f>
        <v>Teljes mértékben</v>
      </c>
      <c r="T112" s="1" t="str">
        <f>a!AJ102</f>
        <v>Elégedett,de lehetne jobb</v>
      </c>
      <c r="U112" s="1" t="str">
        <f>a!AL102</f>
        <v>Elégedett,de lehetne jobb</v>
      </c>
      <c r="V112" s="1" t="str">
        <f>a!AN102</f>
        <v>Közepesen</v>
      </c>
      <c r="W112" s="1" t="str">
        <f>a!AP102</f>
        <v>Közepesen</v>
      </c>
      <c r="X112" s="1" t="str">
        <f>a!AR102</f>
        <v>Elégedett,de lehetne jobb</v>
      </c>
      <c r="Y112" s="1" t="s">
        <v>160</v>
      </c>
      <c r="Z112" t="str" cm="1">
        <f t="array" ref="Z112">IFERROR(INDEX(C$13:C$500,MATCH(0,INDEX(COUNTIF(Z$12:Z111,C$13:C$500)+(C$13:C$500=""),), 0)), "")</f>
        <v/>
      </c>
      <c r="AA112" t="str" cm="1">
        <f t="array" ref="AA112">IFERROR(INDEX(D$13:D$500,MATCH(0,INDEX(COUNTIF(AA$12:AA111,D$13:D$500)+(D$13:D$500=""),), 0)), "")</f>
        <v/>
      </c>
      <c r="AB112" t="str" cm="1">
        <f t="array" ref="AB112">IFERROR(INDEX(E$13:E$500,MATCH(0,INDEX(COUNTIF(AB$12:AB111,E$13:E$500)+(E$13:E$500=""),), 0)), "")</f>
        <v/>
      </c>
      <c r="AC112" t="str" cm="1">
        <f t="array" ref="AC112">IFERROR(INDEX(F$13:F$500,MATCH(0,INDEX(COUNTIF(AC$12:AC111,F$13:F$500)+(F$13:F$500=""),), 0)), "")</f>
        <v/>
      </c>
      <c r="AD112" t="str" cm="1">
        <f t="array" ref="AD112">IFERROR(INDEX(G$13:G$500,MATCH(0,INDEX(COUNTIF(AD$12:AD111,G$13:G$500)+(G$13:G$500=""),), 0)), "")</f>
        <v/>
      </c>
      <c r="AE112" t="str" cm="1">
        <f t="array" ref="AE112">IFERROR(INDEX(H$13:H$500,MATCH(0,INDEX(COUNTIF(AE$12:AE111,H$13:H$500)+(H$13:H$500=""),), 0)), "")</f>
        <v/>
      </c>
      <c r="AF112" t="str" cm="1">
        <f t="array" ref="AF112">IFERROR(INDEX(I$13:I$500,MATCH(0,INDEX(COUNTIF(AF$12:AF111,I$13:I$500)+(I$13:I$500=""),), 0)), "")</f>
        <v/>
      </c>
      <c r="AG112" t="str" cm="1">
        <f t="array" ref="AG112">IFERROR(INDEX(J$13:J$500,MATCH(0,INDEX(COUNTIF(AG$12:AG111,J$13:J$500)+(J$13:J$500=""),), 0)), "")</f>
        <v/>
      </c>
      <c r="AH112" t="str" cm="1">
        <f t="array" ref="AH112">IFERROR(INDEX(K$13:K$500,MATCH(0,INDEX(COUNTIF(AH$12:AH111,K$13:K$500)+(K$13:K$500=""),), 0)), "")</f>
        <v/>
      </c>
      <c r="AI112" t="str" cm="1">
        <f t="array" ref="AI112">IFERROR(INDEX(L$13:L$500,MATCH(0,INDEX(COUNTIF(AI$12:AI111,L$13:L$500)+(L$13:L$500=""),), 0)), "")</f>
        <v/>
      </c>
      <c r="AJ112" t="str" cm="1">
        <f t="array" ref="AJ112">IFERROR(INDEX(M$13:M$500,MATCH(0,INDEX(COUNTIF(AJ$12:AJ111,M$13:M$500)+(M$13:M$500=""),), 0)), "")</f>
        <v/>
      </c>
      <c r="AK112" t="str" cm="1">
        <f t="array" ref="AK112">IFERROR(INDEX(N$13:N$500,MATCH(0,INDEX(COUNTIF(AK$12:AK111,N$13:N$500)+(N$13:N$500=""),), 0)), "")</f>
        <v/>
      </c>
      <c r="AL112" t="str" cm="1">
        <f t="array" ref="AL112">IFERROR(INDEX(O$13:O$500,MATCH(0,INDEX(COUNTIF(AL$12:AL111,O$13:O$500)+(O$13:O$500=""),), 0)), "")</f>
        <v/>
      </c>
      <c r="AM112" t="str" cm="1">
        <f t="array" ref="AM112">IFERROR(INDEX(P$13:P$500,MATCH(0,INDEX(COUNTIF(AM$12:AM111,P$13:P$500)+(P$13:P$500=""),), 0)), "")</f>
        <v/>
      </c>
      <c r="AN112" t="str" cm="1">
        <f t="array" ref="AN112">IFERROR(INDEX(Q$13:Q$500,MATCH(0,INDEX(COUNTIF(AN$12:AN111,Q$13:Q$500)+(Q$13:Q$500=""),), 0)), "")</f>
        <v/>
      </c>
      <c r="AO112" t="str" cm="1">
        <f t="array" ref="AO112">IFERROR(INDEX(R$13:R$500,MATCH(0,INDEX(COUNTIF(AO$12:AO111,R$13:R$500)+(R$13:R$500=""),), 0)), "")</f>
        <v/>
      </c>
      <c r="AP112" t="str" cm="1">
        <f t="array" ref="AP112">IFERROR(INDEX(S$13:S$500,MATCH(0,INDEX(COUNTIF(AP$12:AP111,S$13:S$500)+(S$13:S$500=""),), 0)), "")</f>
        <v/>
      </c>
      <c r="AQ112" t="str" cm="1">
        <f t="array" ref="AQ112">IFERROR(INDEX(T$13:T$500,MATCH(0,INDEX(COUNTIF(AQ$12:AQ111,T$13:T$500)+(T$13:T$500=""),), 0)), "")</f>
        <v/>
      </c>
      <c r="AR112" t="str" cm="1">
        <f t="array" ref="AR112">IFERROR(INDEX(U$13:U$500,MATCH(0,INDEX(COUNTIF(AR$12:AR111,U$13:U$500)+(U$13:U$500=""),), 0)), "")</f>
        <v/>
      </c>
      <c r="AS112" t="str" cm="1">
        <f t="array" ref="AS112">IFERROR(INDEX(V$13:V$500,MATCH(0,INDEX(COUNTIF(AS$12:AS111,V$13:V$500)+(V$13:V$500=""),), 0)), "")</f>
        <v/>
      </c>
      <c r="AT112" t="str" cm="1">
        <f t="array" ref="AT112">IFERROR(INDEX(W$13:W$500,MATCH(0,INDEX(COUNTIF(AT$12:AT111,W$13:W$500)+(W$13:W$500=""),), 0)), "")</f>
        <v/>
      </c>
      <c r="AU112" t="str" cm="1">
        <f t="array" ref="AU112">IFERROR(INDEX(X$13:X$500,MATCH(0,INDEX(COUNTIF(AU$12:AU111,X$13:X$500)+(X$13:X$500=""),), 0)), "")</f>
        <v/>
      </c>
    </row>
    <row r="113" spans="3:47" x14ac:dyDescent="0.25">
      <c r="C113" s="1" t="str">
        <f>a!B103</f>
        <v>50-100 fő</v>
      </c>
      <c r="D113" s="1" t="str">
        <f>a!D103</f>
        <v>Érettségi</v>
      </c>
      <c r="E113" s="1" t="str">
        <f>a!F103</f>
        <v>Alkalmazott</v>
      </c>
      <c r="F113" s="1" t="str">
        <f>a!H103</f>
        <v>Fizikai</v>
      </c>
      <c r="G113" s="1">
        <f>a!J103</f>
        <v>5</v>
      </c>
      <c r="H113" s="1" t="str">
        <f>a!L103</f>
        <v>Nagyon fontos</v>
      </c>
      <c r="I113" s="1" t="str">
        <f>a!N103</f>
        <v>Nagyon fontos</v>
      </c>
      <c r="J113" s="1" t="str">
        <f>a!P103</f>
        <v>Nagyon fontos</v>
      </c>
      <c r="K113" s="1" t="str">
        <f>a!R103</f>
        <v>Fontos</v>
      </c>
      <c r="L113" s="1" t="str">
        <f>a!T103</f>
        <v>Nagyon fontos</v>
      </c>
      <c r="M113" s="1">
        <f>a!V103</f>
        <v>3</v>
      </c>
      <c r="N113" s="1" t="str">
        <f>a!X103</f>
        <v>Közepesen</v>
      </c>
      <c r="O113" s="1" t="str">
        <f>a!Z103</f>
        <v>Teljes mértékben</v>
      </c>
      <c r="P113" s="1" t="str">
        <f>a!AB103</f>
        <v>Teljes mértékben</v>
      </c>
      <c r="Q113" s="1" t="str">
        <f>a!AD103</f>
        <v>Teljes mértékben</v>
      </c>
      <c r="R113" s="1" t="str">
        <f>a!AF103</f>
        <v>Teljes mértékben</v>
      </c>
      <c r="S113" s="1" t="str">
        <f>a!AH103</f>
        <v>Teljes mértékben</v>
      </c>
      <c r="T113" s="1" t="str">
        <f>a!AJ103</f>
        <v>Elégedett,de lehetne jobb</v>
      </c>
      <c r="U113" s="1" t="str">
        <f>a!AL103</f>
        <v>Teljes mértékben</v>
      </c>
      <c r="V113" s="1" t="str">
        <f>a!AN103</f>
        <v>Elégedett,de lehetne jobb</v>
      </c>
      <c r="W113" s="1" t="str">
        <f>a!AP103</f>
        <v>Elégedett,de lehetne jobb</v>
      </c>
      <c r="X113" s="1" t="str">
        <f>a!AR103</f>
        <v>Teljes mértékben</v>
      </c>
      <c r="Y113" s="1" t="s">
        <v>160</v>
      </c>
      <c r="Z113" t="str" cm="1">
        <f t="array" ref="Z113">IFERROR(INDEX(C$13:C$500,MATCH(0,INDEX(COUNTIF(Z$12:Z112,C$13:C$500)+(C$13:C$500=""),), 0)), "")</f>
        <v/>
      </c>
      <c r="AA113" t="str" cm="1">
        <f t="array" ref="AA113">IFERROR(INDEX(D$13:D$500,MATCH(0,INDEX(COUNTIF(AA$12:AA112,D$13:D$500)+(D$13:D$500=""),), 0)), "")</f>
        <v/>
      </c>
      <c r="AB113" t="str" cm="1">
        <f t="array" ref="AB113">IFERROR(INDEX(E$13:E$500,MATCH(0,INDEX(COUNTIF(AB$12:AB112,E$13:E$500)+(E$13:E$500=""),), 0)), "")</f>
        <v/>
      </c>
      <c r="AC113" t="str" cm="1">
        <f t="array" ref="AC113">IFERROR(INDEX(F$13:F$500,MATCH(0,INDEX(COUNTIF(AC$12:AC112,F$13:F$500)+(F$13:F$500=""),), 0)), "")</f>
        <v/>
      </c>
      <c r="AD113" t="str" cm="1">
        <f t="array" ref="AD113">IFERROR(INDEX(G$13:G$500,MATCH(0,INDEX(COUNTIF(AD$12:AD112,G$13:G$500)+(G$13:G$500=""),), 0)), "")</f>
        <v/>
      </c>
      <c r="AE113" t="str" cm="1">
        <f t="array" ref="AE113">IFERROR(INDEX(H$13:H$500,MATCH(0,INDEX(COUNTIF(AE$12:AE112,H$13:H$500)+(H$13:H$500=""),), 0)), "")</f>
        <v/>
      </c>
      <c r="AF113" t="str" cm="1">
        <f t="array" ref="AF113">IFERROR(INDEX(I$13:I$500,MATCH(0,INDEX(COUNTIF(AF$12:AF112,I$13:I$500)+(I$13:I$500=""),), 0)), "")</f>
        <v/>
      </c>
      <c r="AG113" t="str" cm="1">
        <f t="array" ref="AG113">IFERROR(INDEX(J$13:J$500,MATCH(0,INDEX(COUNTIF(AG$12:AG112,J$13:J$500)+(J$13:J$500=""),), 0)), "")</f>
        <v/>
      </c>
      <c r="AH113" t="str" cm="1">
        <f t="array" ref="AH113">IFERROR(INDEX(K$13:K$500,MATCH(0,INDEX(COUNTIF(AH$12:AH112,K$13:K$500)+(K$13:K$500=""),), 0)), "")</f>
        <v/>
      </c>
      <c r="AI113" t="str" cm="1">
        <f t="array" ref="AI113">IFERROR(INDEX(L$13:L$500,MATCH(0,INDEX(COUNTIF(AI$12:AI112,L$13:L$500)+(L$13:L$500=""),), 0)), "")</f>
        <v/>
      </c>
      <c r="AJ113" t="str" cm="1">
        <f t="array" ref="AJ113">IFERROR(INDEX(M$13:M$500,MATCH(0,INDEX(COUNTIF(AJ$12:AJ112,M$13:M$500)+(M$13:M$500=""),), 0)), "")</f>
        <v/>
      </c>
      <c r="AK113" t="str" cm="1">
        <f t="array" ref="AK113">IFERROR(INDEX(N$13:N$500,MATCH(0,INDEX(COUNTIF(AK$12:AK112,N$13:N$500)+(N$13:N$500=""),), 0)), "")</f>
        <v/>
      </c>
      <c r="AL113" t="str" cm="1">
        <f t="array" ref="AL113">IFERROR(INDEX(O$13:O$500,MATCH(0,INDEX(COUNTIF(AL$12:AL112,O$13:O$500)+(O$13:O$500=""),), 0)), "")</f>
        <v/>
      </c>
      <c r="AM113" t="str" cm="1">
        <f t="array" ref="AM113">IFERROR(INDEX(P$13:P$500,MATCH(0,INDEX(COUNTIF(AM$12:AM112,P$13:P$500)+(P$13:P$500=""),), 0)), "")</f>
        <v/>
      </c>
      <c r="AN113" t="str" cm="1">
        <f t="array" ref="AN113">IFERROR(INDEX(Q$13:Q$500,MATCH(0,INDEX(COUNTIF(AN$12:AN112,Q$13:Q$500)+(Q$13:Q$500=""),), 0)), "")</f>
        <v/>
      </c>
      <c r="AO113" t="str" cm="1">
        <f t="array" ref="AO113">IFERROR(INDEX(R$13:R$500,MATCH(0,INDEX(COUNTIF(AO$12:AO112,R$13:R$500)+(R$13:R$500=""),), 0)), "")</f>
        <v/>
      </c>
      <c r="AP113" t="str" cm="1">
        <f t="array" ref="AP113">IFERROR(INDEX(S$13:S$500,MATCH(0,INDEX(COUNTIF(AP$12:AP112,S$13:S$500)+(S$13:S$500=""),), 0)), "")</f>
        <v/>
      </c>
      <c r="AQ113" t="str" cm="1">
        <f t="array" ref="AQ113">IFERROR(INDEX(T$13:T$500,MATCH(0,INDEX(COUNTIF(AQ$12:AQ112,T$13:T$500)+(T$13:T$500=""),), 0)), "")</f>
        <v/>
      </c>
      <c r="AR113" t="str" cm="1">
        <f t="array" ref="AR113">IFERROR(INDEX(U$13:U$500,MATCH(0,INDEX(COUNTIF(AR$12:AR112,U$13:U$500)+(U$13:U$500=""),), 0)), "")</f>
        <v/>
      </c>
      <c r="AS113" t="str" cm="1">
        <f t="array" ref="AS113">IFERROR(INDEX(V$13:V$500,MATCH(0,INDEX(COUNTIF(AS$12:AS112,V$13:V$500)+(V$13:V$500=""),), 0)), "")</f>
        <v/>
      </c>
      <c r="AT113" t="str" cm="1">
        <f t="array" ref="AT113">IFERROR(INDEX(W$13:W$500,MATCH(0,INDEX(COUNTIF(AT$12:AT112,W$13:W$500)+(W$13:W$500=""),), 0)), "")</f>
        <v/>
      </c>
      <c r="AU113" t="str" cm="1">
        <f t="array" ref="AU113">IFERROR(INDEX(X$13:X$500,MATCH(0,INDEX(COUNTIF(AU$12:AU112,X$13:X$500)+(X$13:X$500=""),), 0)), "")</f>
        <v/>
      </c>
    </row>
    <row r="114" spans="3:47" x14ac:dyDescent="0.25">
      <c r="C114" s="1" t="str">
        <f>a!B104</f>
        <v>0-1 fő</v>
      </c>
      <c r="D114" s="1" t="str">
        <f>a!D104</f>
        <v>Főiskola</v>
      </c>
      <c r="E114" s="1" t="str">
        <f>a!F104</f>
        <v>Alkalmazott</v>
      </c>
      <c r="F114" s="1" t="str">
        <f>a!H104</f>
        <v>Szellemi</v>
      </c>
      <c r="G114" s="1">
        <f>a!J104</f>
        <v>4</v>
      </c>
      <c r="H114" s="1" t="str">
        <f>a!L104</f>
        <v>Fontos</v>
      </c>
      <c r="I114" s="1" t="str">
        <f>a!N104</f>
        <v>Fontos</v>
      </c>
      <c r="J114" s="1" t="str">
        <f>a!P104</f>
        <v>Fontos</v>
      </c>
      <c r="K114" s="1" t="str">
        <f>a!R104</f>
        <v>Fontos</v>
      </c>
      <c r="L114" s="1" t="str">
        <f>a!T104</f>
        <v>Fontos</v>
      </c>
      <c r="M114" s="1">
        <f>a!V104</f>
        <v>2</v>
      </c>
      <c r="N114" s="1" t="str">
        <f>a!X104</f>
        <v>Teljes mértékben</v>
      </c>
      <c r="O114" s="1" t="str">
        <f>a!Z104</f>
        <v>Teljes mértékben</v>
      </c>
      <c r="P114" s="1" t="str">
        <f>a!AB104</f>
        <v>Teljes mértékben</v>
      </c>
      <c r="Q114" s="1" t="str">
        <f>a!AD104</f>
        <v>Közepesen</v>
      </c>
      <c r="R114" s="1" t="str">
        <f>a!AF104</f>
        <v>Közepesen</v>
      </c>
      <c r="S114" s="1" t="str">
        <f>a!AH104</f>
        <v>Közepesen</v>
      </c>
      <c r="T114" s="1" t="str">
        <f>a!AJ104</f>
        <v>Elégedett,de lehetne jobb</v>
      </c>
      <c r="U114" s="1" t="str">
        <f>a!AL104</f>
        <v>Elégedett,de lehetne jobb</v>
      </c>
      <c r="V114" s="1" t="str">
        <f>a!AN104</f>
        <v>Elégedett,de lehetne jobb</v>
      </c>
      <c r="W114" s="1" t="str">
        <f>a!AP104</f>
        <v>Elégedett,de lehetne jobb</v>
      </c>
      <c r="X114" s="1" t="str">
        <f>a!AR104</f>
        <v>Elégedett,de lehetne jobb</v>
      </c>
      <c r="Y114" s="1" t="s">
        <v>160</v>
      </c>
      <c r="Z114" t="str" cm="1">
        <f t="array" ref="Z114">IFERROR(INDEX(C$13:C$500,MATCH(0,INDEX(COUNTIF(Z$12:Z113,C$13:C$500)+(C$13:C$500=""),), 0)), "")</f>
        <v/>
      </c>
      <c r="AA114" t="str" cm="1">
        <f t="array" ref="AA114">IFERROR(INDEX(D$13:D$500,MATCH(0,INDEX(COUNTIF(AA$12:AA113,D$13:D$500)+(D$13:D$500=""),), 0)), "")</f>
        <v/>
      </c>
      <c r="AB114" t="str" cm="1">
        <f t="array" ref="AB114">IFERROR(INDEX(E$13:E$500,MATCH(0,INDEX(COUNTIF(AB$12:AB113,E$13:E$500)+(E$13:E$500=""),), 0)), "")</f>
        <v/>
      </c>
      <c r="AC114" t="str" cm="1">
        <f t="array" ref="AC114">IFERROR(INDEX(F$13:F$500,MATCH(0,INDEX(COUNTIF(AC$12:AC113,F$13:F$500)+(F$13:F$500=""),), 0)), "")</f>
        <v/>
      </c>
      <c r="AD114" t="str" cm="1">
        <f t="array" ref="AD114">IFERROR(INDEX(G$13:G$500,MATCH(0,INDEX(COUNTIF(AD$12:AD113,G$13:G$500)+(G$13:G$500=""),), 0)), "")</f>
        <v/>
      </c>
      <c r="AE114" t="str" cm="1">
        <f t="array" ref="AE114">IFERROR(INDEX(H$13:H$500,MATCH(0,INDEX(COUNTIF(AE$12:AE113,H$13:H$500)+(H$13:H$500=""),), 0)), "")</f>
        <v/>
      </c>
      <c r="AF114" t="str" cm="1">
        <f t="array" ref="AF114">IFERROR(INDEX(I$13:I$500,MATCH(0,INDEX(COUNTIF(AF$12:AF113,I$13:I$500)+(I$13:I$500=""),), 0)), "")</f>
        <v/>
      </c>
      <c r="AG114" t="str" cm="1">
        <f t="array" ref="AG114">IFERROR(INDEX(J$13:J$500,MATCH(0,INDEX(COUNTIF(AG$12:AG113,J$13:J$500)+(J$13:J$500=""),), 0)), "")</f>
        <v/>
      </c>
      <c r="AH114" t="str" cm="1">
        <f t="array" ref="AH114">IFERROR(INDEX(K$13:K$500,MATCH(0,INDEX(COUNTIF(AH$12:AH113,K$13:K$500)+(K$13:K$500=""),), 0)), "")</f>
        <v/>
      </c>
      <c r="AI114" t="str" cm="1">
        <f t="array" ref="AI114">IFERROR(INDEX(L$13:L$500,MATCH(0,INDEX(COUNTIF(AI$12:AI113,L$13:L$500)+(L$13:L$500=""),), 0)), "")</f>
        <v/>
      </c>
      <c r="AJ114" t="str" cm="1">
        <f t="array" ref="AJ114">IFERROR(INDEX(M$13:M$500,MATCH(0,INDEX(COUNTIF(AJ$12:AJ113,M$13:M$500)+(M$13:M$500=""),), 0)), "")</f>
        <v/>
      </c>
      <c r="AK114" t="str" cm="1">
        <f t="array" ref="AK114">IFERROR(INDEX(N$13:N$500,MATCH(0,INDEX(COUNTIF(AK$12:AK113,N$13:N$500)+(N$13:N$500=""),), 0)), "")</f>
        <v/>
      </c>
      <c r="AL114" t="str" cm="1">
        <f t="array" ref="AL114">IFERROR(INDEX(O$13:O$500,MATCH(0,INDEX(COUNTIF(AL$12:AL113,O$13:O$500)+(O$13:O$500=""),), 0)), "")</f>
        <v/>
      </c>
      <c r="AM114" t="str" cm="1">
        <f t="array" ref="AM114">IFERROR(INDEX(P$13:P$500,MATCH(0,INDEX(COUNTIF(AM$12:AM113,P$13:P$500)+(P$13:P$500=""),), 0)), "")</f>
        <v/>
      </c>
      <c r="AN114" t="str" cm="1">
        <f t="array" ref="AN114">IFERROR(INDEX(Q$13:Q$500,MATCH(0,INDEX(COUNTIF(AN$12:AN113,Q$13:Q$500)+(Q$13:Q$500=""),), 0)), "")</f>
        <v/>
      </c>
      <c r="AO114" t="str" cm="1">
        <f t="array" ref="AO114">IFERROR(INDEX(R$13:R$500,MATCH(0,INDEX(COUNTIF(AO$12:AO113,R$13:R$500)+(R$13:R$500=""),), 0)), "")</f>
        <v/>
      </c>
      <c r="AP114" t="str" cm="1">
        <f t="array" ref="AP114">IFERROR(INDEX(S$13:S$500,MATCH(0,INDEX(COUNTIF(AP$12:AP113,S$13:S$500)+(S$13:S$500=""),), 0)), "")</f>
        <v/>
      </c>
      <c r="AQ114" t="str" cm="1">
        <f t="array" ref="AQ114">IFERROR(INDEX(T$13:T$500,MATCH(0,INDEX(COUNTIF(AQ$12:AQ113,T$13:T$500)+(T$13:T$500=""),), 0)), "")</f>
        <v/>
      </c>
      <c r="AR114" t="str" cm="1">
        <f t="array" ref="AR114">IFERROR(INDEX(U$13:U$500,MATCH(0,INDEX(COUNTIF(AR$12:AR113,U$13:U$500)+(U$13:U$500=""),), 0)), "")</f>
        <v/>
      </c>
      <c r="AS114" t="str" cm="1">
        <f t="array" ref="AS114">IFERROR(INDEX(V$13:V$500,MATCH(0,INDEX(COUNTIF(AS$12:AS113,V$13:V$500)+(V$13:V$500=""),), 0)), "")</f>
        <v/>
      </c>
      <c r="AT114" t="str" cm="1">
        <f t="array" ref="AT114">IFERROR(INDEX(W$13:W$500,MATCH(0,INDEX(COUNTIF(AT$12:AT113,W$13:W$500)+(W$13:W$500=""),), 0)), "")</f>
        <v/>
      </c>
      <c r="AU114" t="str" cm="1">
        <f t="array" ref="AU114">IFERROR(INDEX(X$13:X$500,MATCH(0,INDEX(COUNTIF(AU$12:AU113,X$13:X$500)+(X$13:X$500=""),), 0)), "")</f>
        <v/>
      </c>
    </row>
    <row r="115" spans="3:47" x14ac:dyDescent="0.25">
      <c r="C115" s="1" t="str">
        <f>a!B105</f>
        <v>50-100 fő</v>
      </c>
      <c r="D115" s="1" t="str">
        <f>a!D105</f>
        <v>Főiskola</v>
      </c>
      <c r="E115" s="1" t="str">
        <f>a!F105</f>
        <v>Alkalmazott</v>
      </c>
      <c r="F115" s="1" t="str">
        <f>a!H105</f>
        <v>Szellemi</v>
      </c>
      <c r="G115" s="1">
        <f>a!J105</f>
        <v>4</v>
      </c>
      <c r="H115" s="1" t="str">
        <f>a!L105</f>
        <v>Fontos</v>
      </c>
      <c r="I115" s="1" t="str">
        <f>a!N105</f>
        <v>Nagyon fontos</v>
      </c>
      <c r="J115" s="1" t="str">
        <f>a!P105</f>
        <v>Fontos</v>
      </c>
      <c r="K115" s="1" t="str">
        <f>a!R105</f>
        <v>Fontos</v>
      </c>
      <c r="L115" s="1" t="str">
        <f>a!T105</f>
        <v>Fontos</v>
      </c>
      <c r="M115" s="1">
        <f>a!V105</f>
        <v>2</v>
      </c>
      <c r="N115" s="1" t="str">
        <f>a!X105</f>
        <v>Teljes mértékben</v>
      </c>
      <c r="O115" s="1" t="str">
        <f>a!Z105</f>
        <v>Teljes mértékben</v>
      </c>
      <c r="P115" s="1" t="str">
        <f>a!AB105</f>
        <v>Közepesen</v>
      </c>
      <c r="Q115" s="1" t="str">
        <f>a!AD105</f>
        <v>Közepesen</v>
      </c>
      <c r="R115" s="1" t="str">
        <f>a!AF105</f>
        <v>Teljes mértékben</v>
      </c>
      <c r="S115" s="1" t="str">
        <f>a!AH105</f>
        <v>Közepesen</v>
      </c>
      <c r="T115" s="1" t="str">
        <f>a!AJ105</f>
        <v>Kevésbé</v>
      </c>
      <c r="U115" s="1" t="str">
        <f>a!AL105</f>
        <v>Közepesen</v>
      </c>
      <c r="V115" s="1" t="str">
        <f>a!AN105</f>
        <v>Elégedett,de lehetne jobb</v>
      </c>
      <c r="W115" s="1" t="str">
        <f>a!AP105</f>
        <v>Teljes mértékben</v>
      </c>
      <c r="X115" s="1" t="str">
        <f>a!AR105</f>
        <v>Közepesen</v>
      </c>
      <c r="Y115" s="1" t="s">
        <v>160</v>
      </c>
      <c r="Z115" t="str" cm="1">
        <f t="array" ref="Z115">IFERROR(INDEX(C$13:C$500,MATCH(0,INDEX(COUNTIF(Z$12:Z114,C$13:C$500)+(C$13:C$500=""),), 0)), "")</f>
        <v/>
      </c>
      <c r="AA115" t="str" cm="1">
        <f t="array" ref="AA115">IFERROR(INDEX(D$13:D$500,MATCH(0,INDEX(COUNTIF(AA$12:AA114,D$13:D$500)+(D$13:D$500=""),), 0)), "")</f>
        <v/>
      </c>
      <c r="AB115" t="str" cm="1">
        <f t="array" ref="AB115">IFERROR(INDEX(E$13:E$500,MATCH(0,INDEX(COUNTIF(AB$12:AB114,E$13:E$500)+(E$13:E$500=""),), 0)), "")</f>
        <v/>
      </c>
      <c r="AC115" t="str" cm="1">
        <f t="array" ref="AC115">IFERROR(INDEX(F$13:F$500,MATCH(0,INDEX(COUNTIF(AC$12:AC114,F$13:F$500)+(F$13:F$500=""),), 0)), "")</f>
        <v/>
      </c>
      <c r="AD115" t="str" cm="1">
        <f t="array" ref="AD115">IFERROR(INDEX(G$13:G$500,MATCH(0,INDEX(COUNTIF(AD$12:AD114,G$13:G$500)+(G$13:G$500=""),), 0)), "")</f>
        <v/>
      </c>
      <c r="AE115" t="str" cm="1">
        <f t="array" ref="AE115">IFERROR(INDEX(H$13:H$500,MATCH(0,INDEX(COUNTIF(AE$12:AE114,H$13:H$500)+(H$13:H$500=""),), 0)), "")</f>
        <v/>
      </c>
      <c r="AF115" t="str" cm="1">
        <f t="array" ref="AF115">IFERROR(INDEX(I$13:I$500,MATCH(0,INDEX(COUNTIF(AF$12:AF114,I$13:I$500)+(I$13:I$500=""),), 0)), "")</f>
        <v/>
      </c>
      <c r="AG115" t="str" cm="1">
        <f t="array" ref="AG115">IFERROR(INDEX(J$13:J$500,MATCH(0,INDEX(COUNTIF(AG$12:AG114,J$13:J$500)+(J$13:J$500=""),), 0)), "")</f>
        <v/>
      </c>
      <c r="AH115" t="str" cm="1">
        <f t="array" ref="AH115">IFERROR(INDEX(K$13:K$500,MATCH(0,INDEX(COUNTIF(AH$12:AH114,K$13:K$500)+(K$13:K$500=""),), 0)), "")</f>
        <v/>
      </c>
      <c r="AI115" t="str" cm="1">
        <f t="array" ref="AI115">IFERROR(INDEX(L$13:L$500,MATCH(0,INDEX(COUNTIF(AI$12:AI114,L$13:L$500)+(L$13:L$500=""),), 0)), "")</f>
        <v/>
      </c>
      <c r="AJ115" t="str" cm="1">
        <f t="array" ref="AJ115">IFERROR(INDEX(M$13:M$500,MATCH(0,INDEX(COUNTIF(AJ$12:AJ114,M$13:M$500)+(M$13:M$500=""),), 0)), "")</f>
        <v/>
      </c>
      <c r="AK115" t="str" cm="1">
        <f t="array" ref="AK115">IFERROR(INDEX(N$13:N$500,MATCH(0,INDEX(COUNTIF(AK$12:AK114,N$13:N$500)+(N$13:N$500=""),), 0)), "")</f>
        <v/>
      </c>
      <c r="AL115" t="str" cm="1">
        <f t="array" ref="AL115">IFERROR(INDEX(O$13:O$500,MATCH(0,INDEX(COUNTIF(AL$12:AL114,O$13:O$500)+(O$13:O$500=""),), 0)), "")</f>
        <v/>
      </c>
      <c r="AM115" t="str" cm="1">
        <f t="array" ref="AM115">IFERROR(INDEX(P$13:P$500,MATCH(0,INDEX(COUNTIF(AM$12:AM114,P$13:P$500)+(P$13:P$500=""),), 0)), "")</f>
        <v/>
      </c>
      <c r="AN115" t="str" cm="1">
        <f t="array" ref="AN115">IFERROR(INDEX(Q$13:Q$500,MATCH(0,INDEX(COUNTIF(AN$12:AN114,Q$13:Q$500)+(Q$13:Q$500=""),), 0)), "")</f>
        <v/>
      </c>
      <c r="AO115" t="str" cm="1">
        <f t="array" ref="AO115">IFERROR(INDEX(R$13:R$500,MATCH(0,INDEX(COUNTIF(AO$12:AO114,R$13:R$500)+(R$13:R$500=""),), 0)), "")</f>
        <v/>
      </c>
      <c r="AP115" t="str" cm="1">
        <f t="array" ref="AP115">IFERROR(INDEX(S$13:S$500,MATCH(0,INDEX(COUNTIF(AP$12:AP114,S$13:S$500)+(S$13:S$500=""),), 0)), "")</f>
        <v/>
      </c>
      <c r="AQ115" t="str" cm="1">
        <f t="array" ref="AQ115">IFERROR(INDEX(T$13:T$500,MATCH(0,INDEX(COUNTIF(AQ$12:AQ114,T$13:T$500)+(T$13:T$500=""),), 0)), "")</f>
        <v/>
      </c>
      <c r="AR115" t="str" cm="1">
        <f t="array" ref="AR115">IFERROR(INDEX(U$13:U$500,MATCH(0,INDEX(COUNTIF(AR$12:AR114,U$13:U$500)+(U$13:U$500=""),), 0)), "")</f>
        <v/>
      </c>
      <c r="AS115" t="str" cm="1">
        <f t="array" ref="AS115">IFERROR(INDEX(V$13:V$500,MATCH(0,INDEX(COUNTIF(AS$12:AS114,V$13:V$500)+(V$13:V$500=""),), 0)), "")</f>
        <v/>
      </c>
      <c r="AT115" t="str" cm="1">
        <f t="array" ref="AT115">IFERROR(INDEX(W$13:W$500,MATCH(0,INDEX(COUNTIF(AT$12:AT114,W$13:W$500)+(W$13:W$500=""),), 0)), "")</f>
        <v/>
      </c>
      <c r="AU115" t="str" cm="1">
        <f t="array" ref="AU115">IFERROR(INDEX(X$13:X$500,MATCH(0,INDEX(COUNTIF(AU$12:AU114,X$13:X$500)+(X$13:X$500=""),), 0)), "")</f>
        <v/>
      </c>
    </row>
    <row r="116" spans="3:47" x14ac:dyDescent="0.25">
      <c r="C116" s="1" t="str">
        <f>a!B106</f>
        <v>100 fő fölött</v>
      </c>
      <c r="D116" s="1" t="str">
        <f>a!D106</f>
        <v>Érettségi</v>
      </c>
      <c r="E116" s="1" t="str">
        <f>a!F106</f>
        <v>Alkalmazott</v>
      </c>
      <c r="F116" s="1" t="str">
        <f>a!H106</f>
        <v>Fizikai</v>
      </c>
      <c r="G116" s="1">
        <f>a!J106</f>
        <v>4</v>
      </c>
      <c r="H116" s="1" t="str">
        <f>a!L106</f>
        <v>Nagyon fontos</v>
      </c>
      <c r="I116" s="1" t="str">
        <f>a!N106</f>
        <v>Nagyon fontos</v>
      </c>
      <c r="J116" s="1" t="str">
        <f>a!P106</f>
        <v>Nagyon fontos</v>
      </c>
      <c r="K116" s="1" t="str">
        <f>a!R106</f>
        <v>Nagyon fontos</v>
      </c>
      <c r="L116" s="1" t="str">
        <f>a!T106</f>
        <v>Nagyon fontos</v>
      </c>
      <c r="M116" s="1">
        <f>a!V106</f>
        <v>3</v>
      </c>
      <c r="N116" s="1" t="str">
        <f>a!X106</f>
        <v>Teljes mértékben</v>
      </c>
      <c r="O116" s="1" t="str">
        <f>a!Z106</f>
        <v>Teljes mértékben</v>
      </c>
      <c r="P116" s="1" t="str">
        <f>a!AB106</f>
        <v>Teljes mértékben</v>
      </c>
      <c r="Q116" s="1" t="str">
        <f>a!AD106</f>
        <v>Közepesen</v>
      </c>
      <c r="R116" s="1" t="str">
        <f>a!AF106</f>
        <v>Közepesen</v>
      </c>
      <c r="S116" s="1" t="str">
        <f>a!AH106</f>
        <v>Közepesen</v>
      </c>
      <c r="T116" s="1" t="str">
        <f>a!AJ106</f>
        <v>Kevésbé</v>
      </c>
      <c r="U116" s="1" t="str">
        <f>a!AL106</f>
        <v>Teljes mértékben</v>
      </c>
      <c r="V116" s="1" t="str">
        <f>a!AN106</f>
        <v>Teljes mértékben</v>
      </c>
      <c r="W116" s="1" t="str">
        <f>a!AP106</f>
        <v>Teljes mértékben</v>
      </c>
      <c r="X116" s="1" t="str">
        <f>a!AR106</f>
        <v>Teljes mértékben</v>
      </c>
      <c r="Y116" s="1" t="s">
        <v>160</v>
      </c>
      <c r="Z116" t="str" cm="1">
        <f t="array" ref="Z116">IFERROR(INDEX(C$13:C$500,MATCH(0,INDEX(COUNTIF(Z$12:Z115,C$13:C$500)+(C$13:C$500=""),), 0)), "")</f>
        <v/>
      </c>
      <c r="AA116" t="str" cm="1">
        <f t="array" ref="AA116">IFERROR(INDEX(D$13:D$500,MATCH(0,INDEX(COUNTIF(AA$12:AA115,D$13:D$500)+(D$13:D$500=""),), 0)), "")</f>
        <v/>
      </c>
      <c r="AB116" t="str" cm="1">
        <f t="array" ref="AB116">IFERROR(INDEX(E$13:E$500,MATCH(0,INDEX(COUNTIF(AB$12:AB115,E$13:E$500)+(E$13:E$500=""),), 0)), "")</f>
        <v/>
      </c>
      <c r="AC116" t="str" cm="1">
        <f t="array" ref="AC116">IFERROR(INDEX(F$13:F$500,MATCH(0,INDEX(COUNTIF(AC$12:AC115,F$13:F$500)+(F$13:F$500=""),), 0)), "")</f>
        <v/>
      </c>
      <c r="AD116" t="str" cm="1">
        <f t="array" ref="AD116">IFERROR(INDEX(G$13:G$500,MATCH(0,INDEX(COUNTIF(AD$12:AD115,G$13:G$500)+(G$13:G$500=""),), 0)), "")</f>
        <v/>
      </c>
      <c r="AE116" t="str" cm="1">
        <f t="array" ref="AE116">IFERROR(INDEX(H$13:H$500,MATCH(0,INDEX(COUNTIF(AE$12:AE115,H$13:H$500)+(H$13:H$500=""),), 0)), "")</f>
        <v/>
      </c>
      <c r="AF116" t="str" cm="1">
        <f t="array" ref="AF116">IFERROR(INDEX(I$13:I$500,MATCH(0,INDEX(COUNTIF(AF$12:AF115,I$13:I$500)+(I$13:I$500=""),), 0)), "")</f>
        <v/>
      </c>
      <c r="AG116" t="str" cm="1">
        <f t="array" ref="AG116">IFERROR(INDEX(J$13:J$500,MATCH(0,INDEX(COUNTIF(AG$12:AG115,J$13:J$500)+(J$13:J$500=""),), 0)), "")</f>
        <v/>
      </c>
      <c r="AH116" t="str" cm="1">
        <f t="array" ref="AH116">IFERROR(INDEX(K$13:K$500,MATCH(0,INDEX(COUNTIF(AH$12:AH115,K$13:K$500)+(K$13:K$500=""),), 0)), "")</f>
        <v/>
      </c>
      <c r="AI116" t="str" cm="1">
        <f t="array" ref="AI116">IFERROR(INDEX(L$13:L$500,MATCH(0,INDEX(COUNTIF(AI$12:AI115,L$13:L$500)+(L$13:L$500=""),), 0)), "")</f>
        <v/>
      </c>
      <c r="AJ116" t="str" cm="1">
        <f t="array" ref="AJ116">IFERROR(INDEX(M$13:M$500,MATCH(0,INDEX(COUNTIF(AJ$12:AJ115,M$13:M$500)+(M$13:M$500=""),), 0)), "")</f>
        <v/>
      </c>
      <c r="AK116" t="str" cm="1">
        <f t="array" ref="AK116">IFERROR(INDEX(N$13:N$500,MATCH(0,INDEX(COUNTIF(AK$12:AK115,N$13:N$500)+(N$13:N$500=""),), 0)), "")</f>
        <v/>
      </c>
      <c r="AL116" t="str" cm="1">
        <f t="array" ref="AL116">IFERROR(INDEX(O$13:O$500,MATCH(0,INDEX(COUNTIF(AL$12:AL115,O$13:O$500)+(O$13:O$500=""),), 0)), "")</f>
        <v/>
      </c>
      <c r="AM116" t="str" cm="1">
        <f t="array" ref="AM116">IFERROR(INDEX(P$13:P$500,MATCH(0,INDEX(COUNTIF(AM$12:AM115,P$13:P$500)+(P$13:P$500=""),), 0)), "")</f>
        <v/>
      </c>
      <c r="AN116" t="str" cm="1">
        <f t="array" ref="AN116">IFERROR(INDEX(Q$13:Q$500,MATCH(0,INDEX(COUNTIF(AN$12:AN115,Q$13:Q$500)+(Q$13:Q$500=""),), 0)), "")</f>
        <v/>
      </c>
      <c r="AO116" t="str" cm="1">
        <f t="array" ref="AO116">IFERROR(INDEX(R$13:R$500,MATCH(0,INDEX(COUNTIF(AO$12:AO115,R$13:R$500)+(R$13:R$500=""),), 0)), "")</f>
        <v/>
      </c>
      <c r="AP116" t="str" cm="1">
        <f t="array" ref="AP116">IFERROR(INDEX(S$13:S$500,MATCH(0,INDEX(COUNTIF(AP$12:AP115,S$13:S$500)+(S$13:S$500=""),), 0)), "")</f>
        <v/>
      </c>
      <c r="AQ116" t="str" cm="1">
        <f t="array" ref="AQ116">IFERROR(INDEX(T$13:T$500,MATCH(0,INDEX(COUNTIF(AQ$12:AQ115,T$13:T$500)+(T$13:T$500=""),), 0)), "")</f>
        <v/>
      </c>
      <c r="AR116" t="str" cm="1">
        <f t="array" ref="AR116">IFERROR(INDEX(U$13:U$500,MATCH(0,INDEX(COUNTIF(AR$12:AR115,U$13:U$500)+(U$13:U$500=""),), 0)), "")</f>
        <v/>
      </c>
      <c r="AS116" t="str" cm="1">
        <f t="array" ref="AS116">IFERROR(INDEX(V$13:V$500,MATCH(0,INDEX(COUNTIF(AS$12:AS115,V$13:V$500)+(V$13:V$500=""),), 0)), "")</f>
        <v/>
      </c>
      <c r="AT116" t="str" cm="1">
        <f t="array" ref="AT116">IFERROR(INDEX(W$13:W$500,MATCH(0,INDEX(COUNTIF(AT$12:AT115,W$13:W$500)+(W$13:W$500=""),), 0)), "")</f>
        <v/>
      </c>
      <c r="AU116" t="str" cm="1">
        <f t="array" ref="AU116">IFERROR(INDEX(X$13:X$500,MATCH(0,INDEX(COUNTIF(AU$12:AU115,X$13:X$500)+(X$13:X$500=""),), 0)), "")</f>
        <v/>
      </c>
    </row>
    <row r="117" spans="3:47" x14ac:dyDescent="0.25">
      <c r="C117" s="1">
        <f>a!B107</f>
        <v>0</v>
      </c>
      <c r="D117" s="1">
        <f>a!D107</f>
        <v>0</v>
      </c>
      <c r="E117" s="1">
        <f>a!F107</f>
        <v>0</v>
      </c>
      <c r="F117" s="1">
        <f>a!H107</f>
        <v>0</v>
      </c>
      <c r="G117" s="1">
        <f>a!J107</f>
        <v>0</v>
      </c>
      <c r="H117" s="1">
        <f>a!L107</f>
        <v>0</v>
      </c>
      <c r="I117" s="1">
        <f>a!N107</f>
        <v>0</v>
      </c>
      <c r="J117" s="1">
        <f>a!P107</f>
        <v>0</v>
      </c>
      <c r="K117" s="1">
        <f>a!R107</f>
        <v>0</v>
      </c>
      <c r="L117" s="1">
        <f>a!T107</f>
        <v>0</v>
      </c>
      <c r="M117" s="1">
        <f>a!V107</f>
        <v>0</v>
      </c>
      <c r="N117" s="1">
        <f>a!X107</f>
        <v>0</v>
      </c>
      <c r="O117" s="1">
        <f>a!Z107</f>
        <v>0</v>
      </c>
      <c r="P117" s="1">
        <f>a!AB107</f>
        <v>0</v>
      </c>
      <c r="Q117" s="1">
        <f>a!AD107</f>
        <v>0</v>
      </c>
      <c r="R117" s="1">
        <f>a!AF107</f>
        <v>0</v>
      </c>
      <c r="S117" s="1">
        <f>a!AH107</f>
        <v>0</v>
      </c>
      <c r="T117" s="1">
        <f>a!AJ107</f>
        <v>0</v>
      </c>
      <c r="U117" s="1">
        <f>a!AL107</f>
        <v>0</v>
      </c>
      <c r="V117" s="1">
        <f>a!AN107</f>
        <v>0</v>
      </c>
      <c r="W117" s="1">
        <f>a!AP107</f>
        <v>0</v>
      </c>
      <c r="X117" s="1">
        <f>a!AR107</f>
        <v>0</v>
      </c>
      <c r="Y117" s="1" t="s">
        <v>160</v>
      </c>
      <c r="Z117" t="str" cm="1">
        <f t="array" ref="Z117">IFERROR(INDEX(C$13:C$500,MATCH(0,INDEX(COUNTIF(Z$12:Z116,C$13:C$500)+(C$13:C$500=""),), 0)), "")</f>
        <v/>
      </c>
      <c r="AA117" t="str" cm="1">
        <f t="array" ref="AA117">IFERROR(INDEX(D$13:D$500,MATCH(0,INDEX(COUNTIF(AA$12:AA116,D$13:D$500)+(D$13:D$500=""),), 0)), "")</f>
        <v/>
      </c>
      <c r="AB117" t="str" cm="1">
        <f t="array" ref="AB117">IFERROR(INDEX(E$13:E$500,MATCH(0,INDEX(COUNTIF(AB$12:AB116,E$13:E$500)+(E$13:E$500=""),), 0)), "")</f>
        <v/>
      </c>
      <c r="AC117" t="str" cm="1">
        <f t="array" ref="AC117">IFERROR(INDEX(F$13:F$500,MATCH(0,INDEX(COUNTIF(AC$12:AC116,F$13:F$500)+(F$13:F$500=""),), 0)), "")</f>
        <v/>
      </c>
      <c r="AD117" t="str" cm="1">
        <f t="array" ref="AD117">IFERROR(INDEX(G$13:G$500,MATCH(0,INDEX(COUNTIF(AD$12:AD116,G$13:G$500)+(G$13:G$500=""),), 0)), "")</f>
        <v/>
      </c>
      <c r="AE117" t="str" cm="1">
        <f t="array" ref="AE117">IFERROR(INDEX(H$13:H$500,MATCH(0,INDEX(COUNTIF(AE$12:AE116,H$13:H$500)+(H$13:H$500=""),), 0)), "")</f>
        <v/>
      </c>
      <c r="AF117" t="str" cm="1">
        <f t="array" ref="AF117">IFERROR(INDEX(I$13:I$500,MATCH(0,INDEX(COUNTIF(AF$12:AF116,I$13:I$500)+(I$13:I$500=""),), 0)), "")</f>
        <v/>
      </c>
      <c r="AG117" t="str" cm="1">
        <f t="array" ref="AG117">IFERROR(INDEX(J$13:J$500,MATCH(0,INDEX(COUNTIF(AG$12:AG116,J$13:J$500)+(J$13:J$500=""),), 0)), "")</f>
        <v/>
      </c>
      <c r="AH117" t="str" cm="1">
        <f t="array" ref="AH117">IFERROR(INDEX(K$13:K$500,MATCH(0,INDEX(COUNTIF(AH$12:AH116,K$13:K$500)+(K$13:K$500=""),), 0)), "")</f>
        <v/>
      </c>
      <c r="AI117" t="str" cm="1">
        <f t="array" ref="AI117">IFERROR(INDEX(L$13:L$500,MATCH(0,INDEX(COUNTIF(AI$12:AI116,L$13:L$500)+(L$13:L$500=""),), 0)), "")</f>
        <v/>
      </c>
      <c r="AJ117" t="str" cm="1">
        <f t="array" ref="AJ117">IFERROR(INDEX(M$13:M$500,MATCH(0,INDEX(COUNTIF(AJ$12:AJ116,M$13:M$500)+(M$13:M$500=""),), 0)), "")</f>
        <v/>
      </c>
      <c r="AK117" t="str" cm="1">
        <f t="array" ref="AK117">IFERROR(INDEX(N$13:N$500,MATCH(0,INDEX(COUNTIF(AK$12:AK116,N$13:N$500)+(N$13:N$500=""),), 0)), "")</f>
        <v/>
      </c>
      <c r="AL117" t="str" cm="1">
        <f t="array" ref="AL117">IFERROR(INDEX(O$13:O$500,MATCH(0,INDEX(COUNTIF(AL$12:AL116,O$13:O$500)+(O$13:O$500=""),), 0)), "")</f>
        <v/>
      </c>
      <c r="AM117" t="str" cm="1">
        <f t="array" ref="AM117">IFERROR(INDEX(P$13:P$500,MATCH(0,INDEX(COUNTIF(AM$12:AM116,P$13:P$500)+(P$13:P$500=""),), 0)), "")</f>
        <v/>
      </c>
      <c r="AN117" t="str" cm="1">
        <f t="array" ref="AN117">IFERROR(INDEX(Q$13:Q$500,MATCH(0,INDEX(COUNTIF(AN$12:AN116,Q$13:Q$500)+(Q$13:Q$500=""),), 0)), "")</f>
        <v/>
      </c>
      <c r="AO117" t="str" cm="1">
        <f t="array" ref="AO117">IFERROR(INDEX(R$13:R$500,MATCH(0,INDEX(COUNTIF(AO$12:AO116,R$13:R$500)+(R$13:R$500=""),), 0)), "")</f>
        <v/>
      </c>
      <c r="AP117" t="str" cm="1">
        <f t="array" ref="AP117">IFERROR(INDEX(S$13:S$500,MATCH(0,INDEX(COUNTIF(AP$12:AP116,S$13:S$500)+(S$13:S$500=""),), 0)), "")</f>
        <v/>
      </c>
      <c r="AQ117" t="str" cm="1">
        <f t="array" ref="AQ117">IFERROR(INDEX(T$13:T$500,MATCH(0,INDEX(COUNTIF(AQ$12:AQ116,T$13:T$500)+(T$13:T$500=""),), 0)), "")</f>
        <v/>
      </c>
      <c r="AR117" t="str" cm="1">
        <f t="array" ref="AR117">IFERROR(INDEX(U$13:U$500,MATCH(0,INDEX(COUNTIF(AR$12:AR116,U$13:U$500)+(U$13:U$500=""),), 0)), "")</f>
        <v/>
      </c>
      <c r="AS117" t="str" cm="1">
        <f t="array" ref="AS117">IFERROR(INDEX(V$13:V$500,MATCH(0,INDEX(COUNTIF(AS$12:AS116,V$13:V$500)+(V$13:V$500=""),), 0)), "")</f>
        <v/>
      </c>
      <c r="AT117" t="str" cm="1">
        <f t="array" ref="AT117">IFERROR(INDEX(W$13:W$500,MATCH(0,INDEX(COUNTIF(AT$12:AT116,W$13:W$500)+(W$13:W$500=""),), 0)), "")</f>
        <v/>
      </c>
      <c r="AU117" t="str" cm="1">
        <f t="array" ref="AU117">IFERROR(INDEX(X$13:X$500,MATCH(0,INDEX(COUNTIF(AU$12:AU116,X$13:X$500)+(X$13:X$500=""),), 0)), "")</f>
        <v/>
      </c>
    </row>
    <row r="118" spans="3:47" x14ac:dyDescent="0.25">
      <c r="C118" s="1" t="str">
        <f>a!B108</f>
        <v>100 fő fölött</v>
      </c>
      <c r="D118" s="1" t="str">
        <f>a!D108</f>
        <v>Érettségi</v>
      </c>
      <c r="E118" s="1" t="str">
        <f>a!F108</f>
        <v>Alkalmazott</v>
      </c>
      <c r="F118" s="1" t="str">
        <f>a!H108</f>
        <v>Szellemi</v>
      </c>
      <c r="G118" s="1">
        <f>a!J108</f>
        <v>4</v>
      </c>
      <c r="H118" s="1" t="str">
        <f>a!L108</f>
        <v>Fontos</v>
      </c>
      <c r="I118" s="1" t="str">
        <f>a!N108</f>
        <v>Fontos</v>
      </c>
      <c r="J118" s="1" t="str">
        <f>a!P108</f>
        <v>Fontos</v>
      </c>
      <c r="K118" s="1" t="str">
        <f>a!R108</f>
        <v>Kis mértékben fontos</v>
      </c>
      <c r="L118" s="1" t="str">
        <f>a!T108</f>
        <v>Fontos</v>
      </c>
      <c r="M118" s="1">
        <f>a!V108</f>
        <v>5</v>
      </c>
      <c r="N118" s="1" t="str">
        <f>a!X108</f>
        <v>Közepesen</v>
      </c>
      <c r="O118" s="1" t="str">
        <f>a!Z108</f>
        <v>Közepesen</v>
      </c>
      <c r="P118" s="1" t="str">
        <f>a!AB108</f>
        <v>Teljes mértékben</v>
      </c>
      <c r="Q118" s="1" t="str">
        <f>a!AD108</f>
        <v>Teljes mértékben</v>
      </c>
      <c r="R118" s="1" t="str">
        <f>a!AF108</f>
        <v>Teljes mértékben</v>
      </c>
      <c r="S118" s="1" t="str">
        <f>a!AH108</f>
        <v>Közepesen</v>
      </c>
      <c r="T118" s="1" t="str">
        <f>a!AJ108</f>
        <v>Teljes mértékben</v>
      </c>
      <c r="U118" s="1" t="str">
        <f>a!AL108</f>
        <v>Kevésbé</v>
      </c>
      <c r="V118" s="1" t="str">
        <f>a!AN108</f>
        <v>Elégedett,de lehetne jobb</v>
      </c>
      <c r="W118" s="1" t="str">
        <f>a!AP108</f>
        <v>Elégedett,de lehetne jobb</v>
      </c>
      <c r="X118" s="1" t="str">
        <f>a!AR108</f>
        <v>Elégedett,de lehetne jobb</v>
      </c>
      <c r="Y118" s="1" t="s">
        <v>160</v>
      </c>
      <c r="Z118" t="str" cm="1">
        <f t="array" ref="Z118">IFERROR(INDEX(C$13:C$500,MATCH(0,INDEX(COUNTIF(Z$12:Z117,C$13:C$500)+(C$13:C$500=""),), 0)), "")</f>
        <v/>
      </c>
      <c r="AA118" t="str" cm="1">
        <f t="array" ref="AA118">IFERROR(INDEX(D$13:D$500,MATCH(0,INDEX(COUNTIF(AA$12:AA117,D$13:D$500)+(D$13:D$500=""),), 0)), "")</f>
        <v/>
      </c>
      <c r="AB118" t="str" cm="1">
        <f t="array" ref="AB118">IFERROR(INDEX(E$13:E$500,MATCH(0,INDEX(COUNTIF(AB$12:AB117,E$13:E$500)+(E$13:E$500=""),), 0)), "")</f>
        <v/>
      </c>
      <c r="AC118" t="str" cm="1">
        <f t="array" ref="AC118">IFERROR(INDEX(F$13:F$500,MATCH(0,INDEX(COUNTIF(AC$12:AC117,F$13:F$500)+(F$13:F$500=""),), 0)), "")</f>
        <v/>
      </c>
      <c r="AD118" t="str" cm="1">
        <f t="array" ref="AD118">IFERROR(INDEX(G$13:G$500,MATCH(0,INDEX(COUNTIF(AD$12:AD117,G$13:G$500)+(G$13:G$500=""),), 0)), "")</f>
        <v/>
      </c>
      <c r="AE118" t="str" cm="1">
        <f t="array" ref="AE118">IFERROR(INDEX(H$13:H$500,MATCH(0,INDEX(COUNTIF(AE$12:AE117,H$13:H$500)+(H$13:H$500=""),), 0)), "")</f>
        <v/>
      </c>
      <c r="AF118" t="str" cm="1">
        <f t="array" ref="AF118">IFERROR(INDEX(I$13:I$500,MATCH(0,INDEX(COUNTIF(AF$12:AF117,I$13:I$500)+(I$13:I$500=""),), 0)), "")</f>
        <v/>
      </c>
      <c r="AG118" t="str" cm="1">
        <f t="array" ref="AG118">IFERROR(INDEX(J$13:J$500,MATCH(0,INDEX(COUNTIF(AG$12:AG117,J$13:J$500)+(J$13:J$500=""),), 0)), "")</f>
        <v/>
      </c>
      <c r="AH118" t="str" cm="1">
        <f t="array" ref="AH118">IFERROR(INDEX(K$13:K$500,MATCH(0,INDEX(COUNTIF(AH$12:AH117,K$13:K$500)+(K$13:K$500=""),), 0)), "")</f>
        <v/>
      </c>
      <c r="AI118" t="str" cm="1">
        <f t="array" ref="AI118">IFERROR(INDEX(L$13:L$500,MATCH(0,INDEX(COUNTIF(AI$12:AI117,L$13:L$500)+(L$13:L$500=""),), 0)), "")</f>
        <v/>
      </c>
      <c r="AJ118" t="str" cm="1">
        <f t="array" ref="AJ118">IFERROR(INDEX(M$13:M$500,MATCH(0,INDEX(COUNTIF(AJ$12:AJ117,M$13:M$500)+(M$13:M$500=""),), 0)), "")</f>
        <v/>
      </c>
      <c r="AK118" t="str" cm="1">
        <f t="array" ref="AK118">IFERROR(INDEX(N$13:N$500,MATCH(0,INDEX(COUNTIF(AK$12:AK117,N$13:N$500)+(N$13:N$500=""),), 0)), "")</f>
        <v/>
      </c>
      <c r="AL118" t="str" cm="1">
        <f t="array" ref="AL118">IFERROR(INDEX(O$13:O$500,MATCH(0,INDEX(COUNTIF(AL$12:AL117,O$13:O$500)+(O$13:O$500=""),), 0)), "")</f>
        <v/>
      </c>
      <c r="AM118" t="str" cm="1">
        <f t="array" ref="AM118">IFERROR(INDEX(P$13:P$500,MATCH(0,INDEX(COUNTIF(AM$12:AM117,P$13:P$500)+(P$13:P$500=""),), 0)), "")</f>
        <v/>
      </c>
      <c r="AN118" t="str" cm="1">
        <f t="array" ref="AN118">IFERROR(INDEX(Q$13:Q$500,MATCH(0,INDEX(COUNTIF(AN$12:AN117,Q$13:Q$500)+(Q$13:Q$500=""),), 0)), "")</f>
        <v/>
      </c>
      <c r="AO118" t="str" cm="1">
        <f t="array" ref="AO118">IFERROR(INDEX(R$13:R$500,MATCH(0,INDEX(COUNTIF(AO$12:AO117,R$13:R$500)+(R$13:R$500=""),), 0)), "")</f>
        <v/>
      </c>
      <c r="AP118" t="str" cm="1">
        <f t="array" ref="AP118">IFERROR(INDEX(S$13:S$500,MATCH(0,INDEX(COUNTIF(AP$12:AP117,S$13:S$500)+(S$13:S$500=""),), 0)), "")</f>
        <v/>
      </c>
      <c r="AQ118" t="str" cm="1">
        <f t="array" ref="AQ118">IFERROR(INDEX(T$13:T$500,MATCH(0,INDEX(COUNTIF(AQ$12:AQ117,T$13:T$500)+(T$13:T$500=""),), 0)), "")</f>
        <v/>
      </c>
      <c r="AR118" t="str" cm="1">
        <f t="array" ref="AR118">IFERROR(INDEX(U$13:U$500,MATCH(0,INDEX(COUNTIF(AR$12:AR117,U$13:U$500)+(U$13:U$500=""),), 0)), "")</f>
        <v/>
      </c>
      <c r="AS118" t="str" cm="1">
        <f t="array" ref="AS118">IFERROR(INDEX(V$13:V$500,MATCH(0,INDEX(COUNTIF(AS$12:AS117,V$13:V$500)+(V$13:V$500=""),), 0)), "")</f>
        <v/>
      </c>
      <c r="AT118" t="str" cm="1">
        <f t="array" ref="AT118">IFERROR(INDEX(W$13:W$500,MATCH(0,INDEX(COUNTIF(AT$12:AT117,W$13:W$500)+(W$13:W$500=""),), 0)), "")</f>
        <v/>
      </c>
      <c r="AU118" t="str" cm="1">
        <f t="array" ref="AU118">IFERROR(INDEX(X$13:X$500,MATCH(0,INDEX(COUNTIF(AU$12:AU117,X$13:X$500)+(X$13:X$500=""),), 0)), "")</f>
        <v/>
      </c>
    </row>
    <row r="119" spans="3:47" x14ac:dyDescent="0.25">
      <c r="C119" s="1">
        <f>a!B109</f>
        <v>0</v>
      </c>
      <c r="D119" s="1">
        <f>a!D109</f>
        <v>0</v>
      </c>
      <c r="E119" s="1">
        <f>a!F109</f>
        <v>0</v>
      </c>
      <c r="F119" s="1">
        <f>a!H109</f>
        <v>0</v>
      </c>
      <c r="G119" s="1">
        <f>a!J109</f>
        <v>0</v>
      </c>
      <c r="H119" s="1">
        <f>a!L109</f>
        <v>0</v>
      </c>
      <c r="I119" s="1">
        <f>a!N109</f>
        <v>0</v>
      </c>
      <c r="J119" s="1">
        <f>a!P109</f>
        <v>0</v>
      </c>
      <c r="K119" s="1">
        <f>a!R109</f>
        <v>0</v>
      </c>
      <c r="L119" s="1">
        <f>a!T109</f>
        <v>0</v>
      </c>
      <c r="M119" s="1">
        <f>a!V109</f>
        <v>0</v>
      </c>
      <c r="N119" s="1">
        <f>a!X109</f>
        <v>0</v>
      </c>
      <c r="O119" s="1">
        <f>a!Z109</f>
        <v>0</v>
      </c>
      <c r="P119" s="1">
        <f>a!AB109</f>
        <v>0</v>
      </c>
      <c r="Q119" s="1">
        <f>a!AD109</f>
        <v>0</v>
      </c>
      <c r="R119" s="1">
        <f>a!AF109</f>
        <v>0</v>
      </c>
      <c r="S119" s="1">
        <f>a!AH109</f>
        <v>0</v>
      </c>
      <c r="T119" s="1">
        <f>a!AJ109</f>
        <v>0</v>
      </c>
      <c r="U119" s="1">
        <f>a!AL109</f>
        <v>0</v>
      </c>
      <c r="V119" s="1">
        <f>a!AN109</f>
        <v>0</v>
      </c>
      <c r="W119" s="1">
        <f>a!AP109</f>
        <v>0</v>
      </c>
      <c r="X119" s="1">
        <f>a!AR109</f>
        <v>0</v>
      </c>
      <c r="Y119" s="1" t="s">
        <v>160</v>
      </c>
      <c r="Z119" t="str" cm="1">
        <f t="array" ref="Z119">IFERROR(INDEX(C$13:C$500,MATCH(0,INDEX(COUNTIF(Z$12:Z118,C$13:C$500)+(C$13:C$500=""),), 0)), "")</f>
        <v/>
      </c>
      <c r="AA119" t="str" cm="1">
        <f t="array" ref="AA119">IFERROR(INDEX(D$13:D$500,MATCH(0,INDEX(COUNTIF(AA$12:AA118,D$13:D$500)+(D$13:D$500=""),), 0)), "")</f>
        <v/>
      </c>
      <c r="AB119" t="str" cm="1">
        <f t="array" ref="AB119">IFERROR(INDEX(E$13:E$500,MATCH(0,INDEX(COUNTIF(AB$12:AB118,E$13:E$500)+(E$13:E$500=""),), 0)), "")</f>
        <v/>
      </c>
      <c r="AC119" t="str" cm="1">
        <f t="array" ref="AC119">IFERROR(INDEX(F$13:F$500,MATCH(0,INDEX(COUNTIF(AC$12:AC118,F$13:F$500)+(F$13:F$500=""),), 0)), "")</f>
        <v/>
      </c>
      <c r="AD119" t="str" cm="1">
        <f t="array" ref="AD119">IFERROR(INDEX(G$13:G$500,MATCH(0,INDEX(COUNTIF(AD$12:AD118,G$13:G$500)+(G$13:G$500=""),), 0)), "")</f>
        <v/>
      </c>
      <c r="AE119" t="str" cm="1">
        <f t="array" ref="AE119">IFERROR(INDEX(H$13:H$500,MATCH(0,INDEX(COUNTIF(AE$12:AE118,H$13:H$500)+(H$13:H$500=""),), 0)), "")</f>
        <v/>
      </c>
      <c r="AF119" t="str" cm="1">
        <f t="array" ref="AF119">IFERROR(INDEX(I$13:I$500,MATCH(0,INDEX(COUNTIF(AF$12:AF118,I$13:I$500)+(I$13:I$500=""),), 0)), "")</f>
        <v/>
      </c>
      <c r="AG119" t="str" cm="1">
        <f t="array" ref="AG119">IFERROR(INDEX(J$13:J$500,MATCH(0,INDEX(COUNTIF(AG$12:AG118,J$13:J$500)+(J$13:J$500=""),), 0)), "")</f>
        <v/>
      </c>
      <c r="AH119" t="str" cm="1">
        <f t="array" ref="AH119">IFERROR(INDEX(K$13:K$500,MATCH(0,INDEX(COUNTIF(AH$12:AH118,K$13:K$500)+(K$13:K$500=""),), 0)), "")</f>
        <v/>
      </c>
      <c r="AI119" t="str" cm="1">
        <f t="array" ref="AI119">IFERROR(INDEX(L$13:L$500,MATCH(0,INDEX(COUNTIF(AI$12:AI118,L$13:L$500)+(L$13:L$500=""),), 0)), "")</f>
        <v/>
      </c>
      <c r="AJ119" t="str" cm="1">
        <f t="array" ref="AJ119">IFERROR(INDEX(M$13:M$500,MATCH(0,INDEX(COUNTIF(AJ$12:AJ118,M$13:M$500)+(M$13:M$500=""),), 0)), "")</f>
        <v/>
      </c>
      <c r="AK119" t="str" cm="1">
        <f t="array" ref="AK119">IFERROR(INDEX(N$13:N$500,MATCH(0,INDEX(COUNTIF(AK$12:AK118,N$13:N$500)+(N$13:N$500=""),), 0)), "")</f>
        <v/>
      </c>
      <c r="AL119" t="str" cm="1">
        <f t="array" ref="AL119">IFERROR(INDEX(O$13:O$500,MATCH(0,INDEX(COUNTIF(AL$12:AL118,O$13:O$500)+(O$13:O$500=""),), 0)), "")</f>
        <v/>
      </c>
      <c r="AM119" t="str" cm="1">
        <f t="array" ref="AM119">IFERROR(INDEX(P$13:P$500,MATCH(0,INDEX(COUNTIF(AM$12:AM118,P$13:P$500)+(P$13:P$500=""),), 0)), "")</f>
        <v/>
      </c>
      <c r="AN119" t="str" cm="1">
        <f t="array" ref="AN119">IFERROR(INDEX(Q$13:Q$500,MATCH(0,INDEX(COUNTIF(AN$12:AN118,Q$13:Q$500)+(Q$13:Q$500=""),), 0)), "")</f>
        <v/>
      </c>
      <c r="AO119" t="str" cm="1">
        <f t="array" ref="AO119">IFERROR(INDEX(R$13:R$500,MATCH(0,INDEX(COUNTIF(AO$12:AO118,R$13:R$500)+(R$13:R$500=""),), 0)), "")</f>
        <v/>
      </c>
      <c r="AP119" t="str" cm="1">
        <f t="array" ref="AP119">IFERROR(INDEX(S$13:S$500,MATCH(0,INDEX(COUNTIF(AP$12:AP118,S$13:S$500)+(S$13:S$500=""),), 0)), "")</f>
        <v/>
      </c>
      <c r="AQ119" t="str" cm="1">
        <f t="array" ref="AQ119">IFERROR(INDEX(T$13:T$500,MATCH(0,INDEX(COUNTIF(AQ$12:AQ118,T$13:T$500)+(T$13:T$500=""),), 0)), "")</f>
        <v/>
      </c>
      <c r="AR119" t="str" cm="1">
        <f t="array" ref="AR119">IFERROR(INDEX(U$13:U$500,MATCH(0,INDEX(COUNTIF(AR$12:AR118,U$13:U$500)+(U$13:U$500=""),), 0)), "")</f>
        <v/>
      </c>
      <c r="AS119" t="str" cm="1">
        <f t="array" ref="AS119">IFERROR(INDEX(V$13:V$500,MATCH(0,INDEX(COUNTIF(AS$12:AS118,V$13:V$500)+(V$13:V$500=""),), 0)), "")</f>
        <v/>
      </c>
      <c r="AT119" t="str" cm="1">
        <f t="array" ref="AT119">IFERROR(INDEX(W$13:W$500,MATCH(0,INDEX(COUNTIF(AT$12:AT118,W$13:W$500)+(W$13:W$500=""),), 0)), "")</f>
        <v/>
      </c>
      <c r="AU119" t="str" cm="1">
        <f t="array" ref="AU119">IFERROR(INDEX(X$13:X$500,MATCH(0,INDEX(COUNTIF(AU$12:AU118,X$13:X$500)+(X$13:X$500=""),), 0)), "")</f>
        <v/>
      </c>
    </row>
    <row r="120" spans="3:47" x14ac:dyDescent="0.25">
      <c r="C120" s="1" t="str">
        <f>a!B110</f>
        <v>11-50 fő</v>
      </c>
      <c r="D120" s="1" t="str">
        <f>a!D110</f>
        <v>Főiskola</v>
      </c>
      <c r="E120" s="1" t="str">
        <f>a!F110</f>
        <v>Alkalmazott</v>
      </c>
      <c r="F120" s="1" t="str">
        <f>a!H110</f>
        <v>Szellemi</v>
      </c>
      <c r="G120" s="1">
        <f>a!J110</f>
        <v>5</v>
      </c>
      <c r="H120" s="1" t="str">
        <f>a!L110</f>
        <v>Nagyon fontos</v>
      </c>
      <c r="I120" s="1" t="str">
        <f>a!N110</f>
        <v>Nagyon fontos</v>
      </c>
      <c r="J120" s="1" t="str">
        <f>a!P110</f>
        <v>Nagyon fontos</v>
      </c>
      <c r="K120" s="1" t="str">
        <f>a!R110</f>
        <v>Nagyon fontos</v>
      </c>
      <c r="L120" s="1" t="str">
        <f>a!T110</f>
        <v>Fontos</v>
      </c>
      <c r="M120" s="1">
        <f>a!V110</f>
        <v>4</v>
      </c>
      <c r="N120" s="1" t="str">
        <f>a!X110</f>
        <v>Közepesen</v>
      </c>
      <c r="O120" s="1" t="str">
        <f>a!Z110</f>
        <v>Közepesen</v>
      </c>
      <c r="P120" s="1" t="str">
        <f>a!AB110</f>
        <v>Teljes mértékben</v>
      </c>
      <c r="Q120" s="1" t="str">
        <f>a!AD110</f>
        <v>Teljes mértékben</v>
      </c>
      <c r="R120" s="1" t="str">
        <f>a!AF110</f>
        <v>Teljes mértékben</v>
      </c>
      <c r="S120" s="1" t="str">
        <f>a!AH110</f>
        <v>Teljes mértékben</v>
      </c>
      <c r="T120" s="1" t="str">
        <f>a!AJ110</f>
        <v>Kevésbé</v>
      </c>
      <c r="U120" s="1" t="str">
        <f>a!AL110</f>
        <v>Közepesen</v>
      </c>
      <c r="V120" s="1" t="str">
        <f>a!AN110</f>
        <v>Egyáltalán nem</v>
      </c>
      <c r="W120" s="1" t="str">
        <f>a!AP110</f>
        <v>Teljes mértékben</v>
      </c>
      <c r="X120" s="1" t="str">
        <f>a!AR110</f>
        <v>Kevésbé</v>
      </c>
      <c r="Y120" s="1" t="s">
        <v>160</v>
      </c>
      <c r="Z120" t="str" cm="1">
        <f t="array" ref="Z120">IFERROR(INDEX(C$13:C$500,MATCH(0,INDEX(COUNTIF(Z$12:Z119,C$13:C$500)+(C$13:C$500=""),), 0)), "")</f>
        <v/>
      </c>
      <c r="AA120" t="str" cm="1">
        <f t="array" ref="AA120">IFERROR(INDEX(D$13:D$500,MATCH(0,INDEX(COUNTIF(AA$12:AA119,D$13:D$500)+(D$13:D$500=""),), 0)), "")</f>
        <v/>
      </c>
      <c r="AB120" t="str" cm="1">
        <f t="array" ref="AB120">IFERROR(INDEX(E$13:E$500,MATCH(0,INDEX(COUNTIF(AB$12:AB119,E$13:E$500)+(E$13:E$500=""),), 0)), "")</f>
        <v/>
      </c>
      <c r="AC120" t="str" cm="1">
        <f t="array" ref="AC120">IFERROR(INDEX(F$13:F$500,MATCH(0,INDEX(COUNTIF(AC$12:AC119,F$13:F$500)+(F$13:F$500=""),), 0)), "")</f>
        <v/>
      </c>
      <c r="AD120" t="str" cm="1">
        <f t="array" ref="AD120">IFERROR(INDEX(G$13:G$500,MATCH(0,INDEX(COUNTIF(AD$12:AD119,G$13:G$500)+(G$13:G$500=""),), 0)), "")</f>
        <v/>
      </c>
      <c r="AE120" t="str" cm="1">
        <f t="array" ref="AE120">IFERROR(INDEX(H$13:H$500,MATCH(0,INDEX(COUNTIF(AE$12:AE119,H$13:H$500)+(H$13:H$500=""),), 0)), "")</f>
        <v/>
      </c>
      <c r="AF120" t="str" cm="1">
        <f t="array" ref="AF120">IFERROR(INDEX(I$13:I$500,MATCH(0,INDEX(COUNTIF(AF$12:AF119,I$13:I$500)+(I$13:I$500=""),), 0)), "")</f>
        <v/>
      </c>
      <c r="AG120" t="str" cm="1">
        <f t="array" ref="AG120">IFERROR(INDEX(J$13:J$500,MATCH(0,INDEX(COUNTIF(AG$12:AG119,J$13:J$500)+(J$13:J$500=""),), 0)), "")</f>
        <v/>
      </c>
      <c r="AH120" t="str" cm="1">
        <f t="array" ref="AH120">IFERROR(INDEX(K$13:K$500,MATCH(0,INDEX(COUNTIF(AH$12:AH119,K$13:K$500)+(K$13:K$500=""),), 0)), "")</f>
        <v/>
      </c>
      <c r="AI120" t="str" cm="1">
        <f t="array" ref="AI120">IFERROR(INDEX(L$13:L$500,MATCH(0,INDEX(COUNTIF(AI$12:AI119,L$13:L$500)+(L$13:L$500=""),), 0)), "")</f>
        <v/>
      </c>
      <c r="AJ120" t="str" cm="1">
        <f t="array" ref="AJ120">IFERROR(INDEX(M$13:M$500,MATCH(0,INDEX(COUNTIF(AJ$12:AJ119,M$13:M$500)+(M$13:M$500=""),), 0)), "")</f>
        <v/>
      </c>
      <c r="AK120" t="str" cm="1">
        <f t="array" ref="AK120">IFERROR(INDEX(N$13:N$500,MATCH(0,INDEX(COUNTIF(AK$12:AK119,N$13:N$500)+(N$13:N$500=""),), 0)), "")</f>
        <v/>
      </c>
      <c r="AL120" t="str" cm="1">
        <f t="array" ref="AL120">IFERROR(INDEX(O$13:O$500,MATCH(0,INDEX(COUNTIF(AL$12:AL119,O$13:O$500)+(O$13:O$500=""),), 0)), "")</f>
        <v/>
      </c>
      <c r="AM120" t="str" cm="1">
        <f t="array" ref="AM120">IFERROR(INDEX(P$13:P$500,MATCH(0,INDEX(COUNTIF(AM$12:AM119,P$13:P$500)+(P$13:P$500=""),), 0)), "")</f>
        <v/>
      </c>
      <c r="AN120" t="str" cm="1">
        <f t="array" ref="AN120">IFERROR(INDEX(Q$13:Q$500,MATCH(0,INDEX(COUNTIF(AN$12:AN119,Q$13:Q$500)+(Q$13:Q$500=""),), 0)), "")</f>
        <v/>
      </c>
      <c r="AO120" t="str" cm="1">
        <f t="array" ref="AO120">IFERROR(INDEX(R$13:R$500,MATCH(0,INDEX(COUNTIF(AO$12:AO119,R$13:R$500)+(R$13:R$500=""),), 0)), "")</f>
        <v/>
      </c>
      <c r="AP120" t="str" cm="1">
        <f t="array" ref="AP120">IFERROR(INDEX(S$13:S$500,MATCH(0,INDEX(COUNTIF(AP$12:AP119,S$13:S$500)+(S$13:S$500=""),), 0)), "")</f>
        <v/>
      </c>
      <c r="AQ120" t="str" cm="1">
        <f t="array" ref="AQ120">IFERROR(INDEX(T$13:T$500,MATCH(0,INDEX(COUNTIF(AQ$12:AQ119,T$13:T$500)+(T$13:T$500=""),), 0)), "")</f>
        <v/>
      </c>
      <c r="AR120" t="str" cm="1">
        <f t="array" ref="AR120">IFERROR(INDEX(U$13:U$500,MATCH(0,INDEX(COUNTIF(AR$12:AR119,U$13:U$500)+(U$13:U$500=""),), 0)), "")</f>
        <v/>
      </c>
      <c r="AS120" t="str" cm="1">
        <f t="array" ref="AS120">IFERROR(INDEX(V$13:V$500,MATCH(0,INDEX(COUNTIF(AS$12:AS119,V$13:V$500)+(V$13:V$500=""),), 0)), "")</f>
        <v/>
      </c>
      <c r="AT120" t="str" cm="1">
        <f t="array" ref="AT120">IFERROR(INDEX(W$13:W$500,MATCH(0,INDEX(COUNTIF(AT$12:AT119,W$13:W$500)+(W$13:W$500=""),), 0)), "")</f>
        <v/>
      </c>
      <c r="AU120" t="str" cm="1">
        <f t="array" ref="AU120">IFERROR(INDEX(X$13:X$500,MATCH(0,INDEX(COUNTIF(AU$12:AU119,X$13:X$500)+(X$13:X$500=""),), 0)), "")</f>
        <v/>
      </c>
    </row>
    <row r="121" spans="3:47" x14ac:dyDescent="0.25">
      <c r="C121" s="1" t="str">
        <f>a!B111</f>
        <v>50-100 fő</v>
      </c>
      <c r="D121" s="1" t="str">
        <f>a!D111</f>
        <v>Szakmai oklevél/ Szakképesítés</v>
      </c>
      <c r="E121" s="1" t="str">
        <f>a!F111</f>
        <v>Alkalmazott</v>
      </c>
      <c r="F121" s="1" t="str">
        <f>a!H111</f>
        <v>Fizikai</v>
      </c>
      <c r="G121" s="1">
        <f>a!J111</f>
        <v>3</v>
      </c>
      <c r="H121" s="1">
        <f>a!L111</f>
        <v>0</v>
      </c>
      <c r="I121" s="1">
        <f>a!N111</f>
        <v>0</v>
      </c>
      <c r="J121" s="1">
        <f>a!P111</f>
        <v>0</v>
      </c>
      <c r="K121" s="1" t="str">
        <f>a!R111</f>
        <v>Nagyon fontos</v>
      </c>
      <c r="L121" s="1">
        <f>a!T111</f>
        <v>0</v>
      </c>
      <c r="M121" s="1">
        <f>a!V111</f>
        <v>3</v>
      </c>
      <c r="N121" s="1" t="str">
        <f>a!X111</f>
        <v>Teljes mértékben</v>
      </c>
      <c r="O121" s="1">
        <f>a!Z111</f>
        <v>0</v>
      </c>
      <c r="P121" s="1">
        <f>a!AB111</f>
        <v>0</v>
      </c>
      <c r="Q121" s="1">
        <f>a!AD111</f>
        <v>0</v>
      </c>
      <c r="R121" s="1">
        <f>a!AF111</f>
        <v>0</v>
      </c>
      <c r="S121" s="1">
        <f>a!AH111</f>
        <v>0</v>
      </c>
      <c r="T121" s="1" t="str">
        <f>a!AJ111</f>
        <v>Teljes mértékben</v>
      </c>
      <c r="U121" s="1">
        <f>a!AL111</f>
        <v>0</v>
      </c>
      <c r="V121" s="1">
        <f>a!AN111</f>
        <v>0</v>
      </c>
      <c r="W121" s="1">
        <f>a!AP111</f>
        <v>0</v>
      </c>
      <c r="X121" s="1">
        <f>a!AR111</f>
        <v>0</v>
      </c>
      <c r="Y121" s="1" t="s">
        <v>160</v>
      </c>
      <c r="Z121" t="str" cm="1">
        <f t="array" ref="Z121">IFERROR(INDEX(C$13:C$500,MATCH(0,INDEX(COUNTIF(Z$12:Z120,C$13:C$500)+(C$13:C$500=""),), 0)), "")</f>
        <v/>
      </c>
      <c r="AA121" t="str" cm="1">
        <f t="array" ref="AA121">IFERROR(INDEX(D$13:D$500,MATCH(0,INDEX(COUNTIF(AA$12:AA120,D$13:D$500)+(D$13:D$500=""),), 0)), "")</f>
        <v/>
      </c>
      <c r="AB121" t="str" cm="1">
        <f t="array" ref="AB121">IFERROR(INDEX(E$13:E$500,MATCH(0,INDEX(COUNTIF(AB$12:AB120,E$13:E$500)+(E$13:E$500=""),), 0)), "")</f>
        <v/>
      </c>
      <c r="AC121" t="str" cm="1">
        <f t="array" ref="AC121">IFERROR(INDEX(F$13:F$500,MATCH(0,INDEX(COUNTIF(AC$12:AC120,F$13:F$500)+(F$13:F$500=""),), 0)), "")</f>
        <v/>
      </c>
      <c r="AD121" t="str" cm="1">
        <f t="array" ref="AD121">IFERROR(INDEX(G$13:G$500,MATCH(0,INDEX(COUNTIF(AD$12:AD120,G$13:G$500)+(G$13:G$500=""),), 0)), "")</f>
        <v/>
      </c>
      <c r="AE121" t="str" cm="1">
        <f t="array" ref="AE121">IFERROR(INDEX(H$13:H$500,MATCH(0,INDEX(COUNTIF(AE$12:AE120,H$13:H$500)+(H$13:H$500=""),), 0)), "")</f>
        <v/>
      </c>
      <c r="AF121" t="str" cm="1">
        <f t="array" ref="AF121">IFERROR(INDEX(I$13:I$500,MATCH(0,INDEX(COUNTIF(AF$12:AF120,I$13:I$500)+(I$13:I$500=""),), 0)), "")</f>
        <v/>
      </c>
      <c r="AG121" t="str" cm="1">
        <f t="array" ref="AG121">IFERROR(INDEX(J$13:J$500,MATCH(0,INDEX(COUNTIF(AG$12:AG120,J$13:J$500)+(J$13:J$500=""),), 0)), "")</f>
        <v/>
      </c>
      <c r="AH121" t="str" cm="1">
        <f t="array" ref="AH121">IFERROR(INDEX(K$13:K$500,MATCH(0,INDEX(COUNTIF(AH$12:AH120,K$13:K$500)+(K$13:K$500=""),), 0)), "")</f>
        <v/>
      </c>
      <c r="AI121" t="str" cm="1">
        <f t="array" ref="AI121">IFERROR(INDEX(L$13:L$500,MATCH(0,INDEX(COUNTIF(AI$12:AI120,L$13:L$500)+(L$13:L$500=""),), 0)), "")</f>
        <v/>
      </c>
      <c r="AJ121" t="str" cm="1">
        <f t="array" ref="AJ121">IFERROR(INDEX(M$13:M$500,MATCH(0,INDEX(COUNTIF(AJ$12:AJ120,M$13:M$500)+(M$13:M$500=""),), 0)), "")</f>
        <v/>
      </c>
      <c r="AK121" t="str" cm="1">
        <f t="array" ref="AK121">IFERROR(INDEX(N$13:N$500,MATCH(0,INDEX(COUNTIF(AK$12:AK120,N$13:N$500)+(N$13:N$500=""),), 0)), "")</f>
        <v/>
      </c>
      <c r="AL121" t="str" cm="1">
        <f t="array" ref="AL121">IFERROR(INDEX(O$13:O$500,MATCH(0,INDEX(COUNTIF(AL$12:AL120,O$13:O$500)+(O$13:O$500=""),), 0)), "")</f>
        <v/>
      </c>
      <c r="AM121" t="str" cm="1">
        <f t="array" ref="AM121">IFERROR(INDEX(P$13:P$500,MATCH(0,INDEX(COUNTIF(AM$12:AM120,P$13:P$500)+(P$13:P$500=""),), 0)), "")</f>
        <v/>
      </c>
      <c r="AN121" t="str" cm="1">
        <f t="array" ref="AN121">IFERROR(INDEX(Q$13:Q$500,MATCH(0,INDEX(COUNTIF(AN$12:AN120,Q$13:Q$500)+(Q$13:Q$500=""),), 0)), "")</f>
        <v/>
      </c>
      <c r="AO121" t="str" cm="1">
        <f t="array" ref="AO121">IFERROR(INDEX(R$13:R$500,MATCH(0,INDEX(COUNTIF(AO$12:AO120,R$13:R$500)+(R$13:R$500=""),), 0)), "")</f>
        <v/>
      </c>
      <c r="AP121" t="str" cm="1">
        <f t="array" ref="AP121">IFERROR(INDEX(S$13:S$500,MATCH(0,INDEX(COUNTIF(AP$12:AP120,S$13:S$500)+(S$13:S$500=""),), 0)), "")</f>
        <v/>
      </c>
      <c r="AQ121" t="str" cm="1">
        <f t="array" ref="AQ121">IFERROR(INDEX(T$13:T$500,MATCH(0,INDEX(COUNTIF(AQ$12:AQ120,T$13:T$500)+(T$13:T$500=""),), 0)), "")</f>
        <v/>
      </c>
      <c r="AR121" t="str" cm="1">
        <f t="array" ref="AR121">IFERROR(INDEX(U$13:U$500,MATCH(0,INDEX(COUNTIF(AR$12:AR120,U$13:U$500)+(U$13:U$500=""),), 0)), "")</f>
        <v/>
      </c>
      <c r="AS121" t="str" cm="1">
        <f t="array" ref="AS121">IFERROR(INDEX(V$13:V$500,MATCH(0,INDEX(COUNTIF(AS$12:AS120,V$13:V$500)+(V$13:V$500=""),), 0)), "")</f>
        <v/>
      </c>
      <c r="AT121" t="str" cm="1">
        <f t="array" ref="AT121">IFERROR(INDEX(W$13:W$500,MATCH(0,INDEX(COUNTIF(AT$12:AT120,W$13:W$500)+(W$13:W$500=""),), 0)), "")</f>
        <v/>
      </c>
      <c r="AU121" t="str" cm="1">
        <f t="array" ref="AU121">IFERROR(INDEX(X$13:X$500,MATCH(0,INDEX(COUNTIF(AU$12:AU120,X$13:X$500)+(X$13:X$500=""),), 0)), "")</f>
        <v/>
      </c>
    </row>
    <row r="122" spans="3:47" x14ac:dyDescent="0.25">
      <c r="C122" s="1">
        <f>a!B112</f>
        <v>0</v>
      </c>
      <c r="D122" s="1">
        <f>a!D112</f>
        <v>0</v>
      </c>
      <c r="E122" s="1">
        <f>a!F112</f>
        <v>0</v>
      </c>
      <c r="F122" s="1">
        <f>a!H112</f>
        <v>0</v>
      </c>
      <c r="G122" s="1">
        <f>a!J112</f>
        <v>0</v>
      </c>
      <c r="H122" s="1">
        <f>a!L112</f>
        <v>0</v>
      </c>
      <c r="I122" s="1">
        <f>a!N112</f>
        <v>0</v>
      </c>
      <c r="J122" s="1">
        <f>a!P112</f>
        <v>0</v>
      </c>
      <c r="K122" s="1">
        <f>a!R112</f>
        <v>0</v>
      </c>
      <c r="L122" s="1">
        <f>a!T112</f>
        <v>0</v>
      </c>
      <c r="M122" s="1">
        <f>a!V112</f>
        <v>0</v>
      </c>
      <c r="N122" s="1">
        <f>a!X112</f>
        <v>0</v>
      </c>
      <c r="O122" s="1">
        <f>a!Z112</f>
        <v>0</v>
      </c>
      <c r="P122" s="1">
        <f>a!AB112</f>
        <v>0</v>
      </c>
      <c r="Q122" s="1">
        <f>a!AD112</f>
        <v>0</v>
      </c>
      <c r="R122" s="1">
        <f>a!AF112</f>
        <v>0</v>
      </c>
      <c r="S122" s="1">
        <f>a!AH112</f>
        <v>0</v>
      </c>
      <c r="T122" s="1">
        <f>a!AJ112</f>
        <v>0</v>
      </c>
      <c r="U122" s="1">
        <f>a!AL112</f>
        <v>0</v>
      </c>
      <c r="V122" s="1">
        <f>a!AN112</f>
        <v>0</v>
      </c>
      <c r="W122" s="1">
        <f>a!AP112</f>
        <v>0</v>
      </c>
      <c r="X122" s="1">
        <f>a!AR112</f>
        <v>0</v>
      </c>
      <c r="Y122" s="1" t="s">
        <v>160</v>
      </c>
      <c r="Z122" t="str" cm="1">
        <f t="array" ref="Z122">IFERROR(INDEX(C$13:C$500,MATCH(0,INDEX(COUNTIF(Z$12:Z121,C$13:C$500)+(C$13:C$500=""),), 0)), "")</f>
        <v/>
      </c>
      <c r="AA122" t="str" cm="1">
        <f t="array" ref="AA122">IFERROR(INDEX(D$13:D$500,MATCH(0,INDEX(COUNTIF(AA$12:AA121,D$13:D$500)+(D$13:D$500=""),), 0)), "")</f>
        <v/>
      </c>
      <c r="AB122" t="str" cm="1">
        <f t="array" ref="AB122">IFERROR(INDEX(E$13:E$500,MATCH(0,INDEX(COUNTIF(AB$12:AB121,E$13:E$500)+(E$13:E$500=""),), 0)), "")</f>
        <v/>
      </c>
      <c r="AC122" t="str" cm="1">
        <f t="array" ref="AC122">IFERROR(INDEX(F$13:F$500,MATCH(0,INDEX(COUNTIF(AC$12:AC121,F$13:F$500)+(F$13:F$500=""),), 0)), "")</f>
        <v/>
      </c>
      <c r="AD122" t="str" cm="1">
        <f t="array" ref="AD122">IFERROR(INDEX(G$13:G$500,MATCH(0,INDEX(COUNTIF(AD$12:AD121,G$13:G$500)+(G$13:G$500=""),), 0)), "")</f>
        <v/>
      </c>
      <c r="AE122" t="str" cm="1">
        <f t="array" ref="AE122">IFERROR(INDEX(H$13:H$500,MATCH(0,INDEX(COUNTIF(AE$12:AE121,H$13:H$500)+(H$13:H$500=""),), 0)), "")</f>
        <v/>
      </c>
      <c r="AF122" t="str" cm="1">
        <f t="array" ref="AF122">IFERROR(INDEX(I$13:I$500,MATCH(0,INDEX(COUNTIF(AF$12:AF121,I$13:I$500)+(I$13:I$500=""),), 0)), "")</f>
        <v/>
      </c>
      <c r="AG122" t="str" cm="1">
        <f t="array" ref="AG122">IFERROR(INDEX(J$13:J$500,MATCH(0,INDEX(COUNTIF(AG$12:AG121,J$13:J$500)+(J$13:J$500=""),), 0)), "")</f>
        <v/>
      </c>
      <c r="AH122" t="str" cm="1">
        <f t="array" ref="AH122">IFERROR(INDEX(K$13:K$500,MATCH(0,INDEX(COUNTIF(AH$12:AH121,K$13:K$500)+(K$13:K$500=""),), 0)), "")</f>
        <v/>
      </c>
      <c r="AI122" t="str" cm="1">
        <f t="array" ref="AI122">IFERROR(INDEX(L$13:L$500,MATCH(0,INDEX(COUNTIF(AI$12:AI121,L$13:L$500)+(L$13:L$500=""),), 0)), "")</f>
        <v/>
      </c>
      <c r="AJ122" t="str" cm="1">
        <f t="array" ref="AJ122">IFERROR(INDEX(M$13:M$500,MATCH(0,INDEX(COUNTIF(AJ$12:AJ121,M$13:M$500)+(M$13:M$500=""),), 0)), "")</f>
        <v/>
      </c>
      <c r="AK122" t="str" cm="1">
        <f t="array" ref="AK122">IFERROR(INDEX(N$13:N$500,MATCH(0,INDEX(COUNTIF(AK$12:AK121,N$13:N$500)+(N$13:N$500=""),), 0)), "")</f>
        <v/>
      </c>
      <c r="AL122" t="str" cm="1">
        <f t="array" ref="AL122">IFERROR(INDEX(O$13:O$500,MATCH(0,INDEX(COUNTIF(AL$12:AL121,O$13:O$500)+(O$13:O$500=""),), 0)), "")</f>
        <v/>
      </c>
      <c r="AM122" t="str" cm="1">
        <f t="array" ref="AM122">IFERROR(INDEX(P$13:P$500,MATCH(0,INDEX(COUNTIF(AM$12:AM121,P$13:P$500)+(P$13:P$500=""),), 0)), "")</f>
        <v/>
      </c>
      <c r="AN122" t="str" cm="1">
        <f t="array" ref="AN122">IFERROR(INDEX(Q$13:Q$500,MATCH(0,INDEX(COUNTIF(AN$12:AN121,Q$13:Q$500)+(Q$13:Q$500=""),), 0)), "")</f>
        <v/>
      </c>
      <c r="AO122" t="str" cm="1">
        <f t="array" ref="AO122">IFERROR(INDEX(R$13:R$500,MATCH(0,INDEX(COUNTIF(AO$12:AO121,R$13:R$500)+(R$13:R$500=""),), 0)), "")</f>
        <v/>
      </c>
      <c r="AP122" t="str" cm="1">
        <f t="array" ref="AP122">IFERROR(INDEX(S$13:S$500,MATCH(0,INDEX(COUNTIF(AP$12:AP121,S$13:S$500)+(S$13:S$500=""),), 0)), "")</f>
        <v/>
      </c>
      <c r="AQ122" t="str" cm="1">
        <f t="array" ref="AQ122">IFERROR(INDEX(T$13:T$500,MATCH(0,INDEX(COUNTIF(AQ$12:AQ121,T$13:T$500)+(T$13:T$500=""),), 0)), "")</f>
        <v/>
      </c>
      <c r="AR122" t="str" cm="1">
        <f t="array" ref="AR122">IFERROR(INDEX(U$13:U$500,MATCH(0,INDEX(COUNTIF(AR$12:AR121,U$13:U$500)+(U$13:U$500=""),), 0)), "")</f>
        <v/>
      </c>
      <c r="AS122" t="str" cm="1">
        <f t="array" ref="AS122">IFERROR(INDEX(V$13:V$500,MATCH(0,INDEX(COUNTIF(AS$12:AS121,V$13:V$500)+(V$13:V$500=""),), 0)), "")</f>
        <v/>
      </c>
      <c r="AT122" t="str" cm="1">
        <f t="array" ref="AT122">IFERROR(INDEX(W$13:W$500,MATCH(0,INDEX(COUNTIF(AT$12:AT121,W$13:W$500)+(W$13:W$500=""),), 0)), "")</f>
        <v/>
      </c>
      <c r="AU122" t="str" cm="1">
        <f t="array" ref="AU122">IFERROR(INDEX(X$13:X$500,MATCH(0,INDEX(COUNTIF(AU$12:AU121,X$13:X$500)+(X$13:X$500=""),), 0)), "")</f>
        <v/>
      </c>
    </row>
    <row r="123" spans="3:47" x14ac:dyDescent="0.25">
      <c r="C123" s="1">
        <f>a!B113</f>
        <v>0</v>
      </c>
      <c r="D123" s="1">
        <f>a!D113</f>
        <v>0</v>
      </c>
      <c r="E123" s="1">
        <f>a!F113</f>
        <v>0</v>
      </c>
      <c r="F123" s="1">
        <f>a!H113</f>
        <v>0</v>
      </c>
      <c r="G123" s="1">
        <f>a!J113</f>
        <v>0</v>
      </c>
      <c r="H123" s="1">
        <f>a!L113</f>
        <v>0</v>
      </c>
      <c r="I123" s="1">
        <f>a!N113</f>
        <v>0</v>
      </c>
      <c r="J123" s="1">
        <f>a!P113</f>
        <v>0</v>
      </c>
      <c r="K123" s="1">
        <f>a!R113</f>
        <v>0</v>
      </c>
      <c r="L123" s="1">
        <f>a!T113</f>
        <v>0</v>
      </c>
      <c r="M123" s="1">
        <f>a!V113</f>
        <v>0</v>
      </c>
      <c r="N123" s="1">
        <f>a!X113</f>
        <v>0</v>
      </c>
      <c r="O123" s="1">
        <f>a!Z113</f>
        <v>0</v>
      </c>
      <c r="P123" s="1">
        <f>a!AB113</f>
        <v>0</v>
      </c>
      <c r="Q123" s="1">
        <f>a!AD113</f>
        <v>0</v>
      </c>
      <c r="R123" s="1">
        <f>a!AF113</f>
        <v>0</v>
      </c>
      <c r="S123" s="1">
        <f>a!AH113</f>
        <v>0</v>
      </c>
      <c r="T123" s="1">
        <f>a!AJ113</f>
        <v>0</v>
      </c>
      <c r="U123" s="1">
        <f>a!AL113</f>
        <v>0</v>
      </c>
      <c r="V123" s="1">
        <f>a!AN113</f>
        <v>0</v>
      </c>
      <c r="W123" s="1">
        <f>a!AP113</f>
        <v>0</v>
      </c>
      <c r="X123" s="1">
        <f>a!AR113</f>
        <v>0</v>
      </c>
      <c r="Y123" s="1" t="s">
        <v>160</v>
      </c>
      <c r="Z123" t="str" cm="1">
        <f t="array" ref="Z123">IFERROR(INDEX(C$13:C$500,MATCH(0,INDEX(COUNTIF(Z$12:Z122,C$13:C$500)+(C$13:C$500=""),), 0)), "")</f>
        <v/>
      </c>
      <c r="AA123" t="str" cm="1">
        <f t="array" ref="AA123">IFERROR(INDEX(D$13:D$500,MATCH(0,INDEX(COUNTIF(AA$12:AA122,D$13:D$500)+(D$13:D$500=""),), 0)), "")</f>
        <v/>
      </c>
      <c r="AB123" t="str" cm="1">
        <f t="array" ref="AB123">IFERROR(INDEX(E$13:E$500,MATCH(0,INDEX(COUNTIF(AB$12:AB122,E$13:E$500)+(E$13:E$500=""),), 0)), "")</f>
        <v/>
      </c>
      <c r="AC123" t="str" cm="1">
        <f t="array" ref="AC123">IFERROR(INDEX(F$13:F$500,MATCH(0,INDEX(COUNTIF(AC$12:AC122,F$13:F$500)+(F$13:F$500=""),), 0)), "")</f>
        <v/>
      </c>
      <c r="AD123" t="str" cm="1">
        <f t="array" ref="AD123">IFERROR(INDEX(G$13:G$500,MATCH(0,INDEX(COUNTIF(AD$12:AD122,G$13:G$500)+(G$13:G$500=""),), 0)), "")</f>
        <v/>
      </c>
      <c r="AE123" t="str" cm="1">
        <f t="array" ref="AE123">IFERROR(INDEX(H$13:H$500,MATCH(0,INDEX(COUNTIF(AE$12:AE122,H$13:H$500)+(H$13:H$500=""),), 0)), "")</f>
        <v/>
      </c>
      <c r="AF123" t="str" cm="1">
        <f t="array" ref="AF123">IFERROR(INDEX(I$13:I$500,MATCH(0,INDEX(COUNTIF(AF$12:AF122,I$13:I$500)+(I$13:I$500=""),), 0)), "")</f>
        <v/>
      </c>
      <c r="AG123" t="str" cm="1">
        <f t="array" ref="AG123">IFERROR(INDEX(J$13:J$500,MATCH(0,INDEX(COUNTIF(AG$12:AG122,J$13:J$500)+(J$13:J$500=""),), 0)), "")</f>
        <v/>
      </c>
      <c r="AH123" t="str" cm="1">
        <f t="array" ref="AH123">IFERROR(INDEX(K$13:K$500,MATCH(0,INDEX(COUNTIF(AH$12:AH122,K$13:K$500)+(K$13:K$500=""),), 0)), "")</f>
        <v/>
      </c>
      <c r="AI123" t="str" cm="1">
        <f t="array" ref="AI123">IFERROR(INDEX(L$13:L$500,MATCH(0,INDEX(COUNTIF(AI$12:AI122,L$13:L$500)+(L$13:L$500=""),), 0)), "")</f>
        <v/>
      </c>
      <c r="AJ123" t="str" cm="1">
        <f t="array" ref="AJ123">IFERROR(INDEX(M$13:M$500,MATCH(0,INDEX(COUNTIF(AJ$12:AJ122,M$13:M$500)+(M$13:M$500=""),), 0)), "")</f>
        <v/>
      </c>
      <c r="AK123" t="str" cm="1">
        <f t="array" ref="AK123">IFERROR(INDEX(N$13:N$500,MATCH(0,INDEX(COUNTIF(AK$12:AK122,N$13:N$500)+(N$13:N$500=""),), 0)), "")</f>
        <v/>
      </c>
      <c r="AL123" t="str" cm="1">
        <f t="array" ref="AL123">IFERROR(INDEX(O$13:O$500,MATCH(0,INDEX(COUNTIF(AL$12:AL122,O$13:O$500)+(O$13:O$500=""),), 0)), "")</f>
        <v/>
      </c>
      <c r="AM123" t="str" cm="1">
        <f t="array" ref="AM123">IFERROR(INDEX(P$13:P$500,MATCH(0,INDEX(COUNTIF(AM$12:AM122,P$13:P$500)+(P$13:P$500=""),), 0)), "")</f>
        <v/>
      </c>
      <c r="AN123" t="str" cm="1">
        <f t="array" ref="AN123">IFERROR(INDEX(Q$13:Q$500,MATCH(0,INDEX(COUNTIF(AN$12:AN122,Q$13:Q$500)+(Q$13:Q$500=""),), 0)), "")</f>
        <v/>
      </c>
      <c r="AO123" t="str" cm="1">
        <f t="array" ref="AO123">IFERROR(INDEX(R$13:R$500,MATCH(0,INDEX(COUNTIF(AO$12:AO122,R$13:R$500)+(R$13:R$500=""),), 0)), "")</f>
        <v/>
      </c>
      <c r="AP123" t="str" cm="1">
        <f t="array" ref="AP123">IFERROR(INDEX(S$13:S$500,MATCH(0,INDEX(COUNTIF(AP$12:AP122,S$13:S$500)+(S$13:S$500=""),), 0)), "")</f>
        <v/>
      </c>
      <c r="AQ123" t="str" cm="1">
        <f t="array" ref="AQ123">IFERROR(INDEX(T$13:T$500,MATCH(0,INDEX(COUNTIF(AQ$12:AQ122,T$13:T$500)+(T$13:T$500=""),), 0)), "")</f>
        <v/>
      </c>
      <c r="AR123" t="str" cm="1">
        <f t="array" ref="AR123">IFERROR(INDEX(U$13:U$500,MATCH(0,INDEX(COUNTIF(AR$12:AR122,U$13:U$500)+(U$13:U$500=""),), 0)), "")</f>
        <v/>
      </c>
      <c r="AS123" t="str" cm="1">
        <f t="array" ref="AS123">IFERROR(INDEX(V$13:V$500,MATCH(0,INDEX(COUNTIF(AS$12:AS122,V$13:V$500)+(V$13:V$500=""),), 0)), "")</f>
        <v/>
      </c>
      <c r="AT123" t="str" cm="1">
        <f t="array" ref="AT123">IFERROR(INDEX(W$13:W$500,MATCH(0,INDEX(COUNTIF(AT$12:AT122,W$13:W$500)+(W$13:W$500=""),), 0)), "")</f>
        <v/>
      </c>
      <c r="AU123" t="str" cm="1">
        <f t="array" ref="AU123">IFERROR(INDEX(X$13:X$500,MATCH(0,INDEX(COUNTIF(AU$12:AU122,X$13:X$500)+(X$13:X$500=""),), 0)), "")</f>
        <v/>
      </c>
    </row>
    <row r="124" spans="3:47" x14ac:dyDescent="0.25">
      <c r="C124" s="1">
        <f>a!B114</f>
        <v>0</v>
      </c>
      <c r="D124" s="1">
        <f>a!D114</f>
        <v>0</v>
      </c>
      <c r="E124" s="1">
        <f>a!F114</f>
        <v>0</v>
      </c>
      <c r="F124" s="1">
        <f>a!H114</f>
        <v>0</v>
      </c>
      <c r="G124" s="1">
        <f>a!J114</f>
        <v>0</v>
      </c>
      <c r="H124" s="1">
        <f>a!L114</f>
        <v>0</v>
      </c>
      <c r="I124" s="1">
        <f>a!N114</f>
        <v>0</v>
      </c>
      <c r="J124" s="1">
        <f>a!P114</f>
        <v>0</v>
      </c>
      <c r="K124" s="1">
        <f>a!R114</f>
        <v>0</v>
      </c>
      <c r="L124" s="1">
        <f>a!T114</f>
        <v>0</v>
      </c>
      <c r="M124" s="1">
        <f>a!V114</f>
        <v>0</v>
      </c>
      <c r="N124" s="1">
        <f>a!X114</f>
        <v>0</v>
      </c>
      <c r="O124" s="1">
        <f>a!Z114</f>
        <v>0</v>
      </c>
      <c r="P124" s="1">
        <f>a!AB114</f>
        <v>0</v>
      </c>
      <c r="Q124" s="1">
        <f>a!AD114</f>
        <v>0</v>
      </c>
      <c r="R124" s="1">
        <f>a!AF114</f>
        <v>0</v>
      </c>
      <c r="S124" s="1">
        <f>a!AH114</f>
        <v>0</v>
      </c>
      <c r="T124" s="1">
        <f>a!AJ114</f>
        <v>0</v>
      </c>
      <c r="U124" s="1">
        <f>a!AL114</f>
        <v>0</v>
      </c>
      <c r="V124" s="1">
        <f>a!AN114</f>
        <v>0</v>
      </c>
      <c r="W124" s="1">
        <f>a!AP114</f>
        <v>0</v>
      </c>
      <c r="X124" s="1">
        <f>a!AR114</f>
        <v>0</v>
      </c>
      <c r="Y124" s="1" t="s">
        <v>160</v>
      </c>
      <c r="Z124" t="str" cm="1">
        <f t="array" ref="Z124">IFERROR(INDEX(C$13:C$500,MATCH(0,INDEX(COUNTIF(Z$12:Z123,C$13:C$500)+(C$13:C$500=""),), 0)), "")</f>
        <v/>
      </c>
      <c r="AA124" t="str" cm="1">
        <f t="array" ref="AA124">IFERROR(INDEX(D$13:D$500,MATCH(0,INDEX(COUNTIF(AA$12:AA123,D$13:D$500)+(D$13:D$500=""),), 0)), "")</f>
        <v/>
      </c>
      <c r="AB124" t="str" cm="1">
        <f t="array" ref="AB124">IFERROR(INDEX(E$13:E$500,MATCH(0,INDEX(COUNTIF(AB$12:AB123,E$13:E$500)+(E$13:E$500=""),), 0)), "")</f>
        <v/>
      </c>
      <c r="AC124" t="str" cm="1">
        <f t="array" ref="AC124">IFERROR(INDEX(F$13:F$500,MATCH(0,INDEX(COUNTIF(AC$12:AC123,F$13:F$500)+(F$13:F$500=""),), 0)), "")</f>
        <v/>
      </c>
      <c r="AD124" t="str" cm="1">
        <f t="array" ref="AD124">IFERROR(INDEX(G$13:G$500,MATCH(0,INDEX(COUNTIF(AD$12:AD123,G$13:G$500)+(G$13:G$500=""),), 0)), "")</f>
        <v/>
      </c>
      <c r="AE124" t="str" cm="1">
        <f t="array" ref="AE124">IFERROR(INDEX(H$13:H$500,MATCH(0,INDEX(COUNTIF(AE$12:AE123,H$13:H$500)+(H$13:H$500=""),), 0)), "")</f>
        <v/>
      </c>
      <c r="AF124" t="str" cm="1">
        <f t="array" ref="AF124">IFERROR(INDEX(I$13:I$500,MATCH(0,INDEX(COUNTIF(AF$12:AF123,I$13:I$500)+(I$13:I$500=""),), 0)), "")</f>
        <v/>
      </c>
      <c r="AG124" t="str" cm="1">
        <f t="array" ref="AG124">IFERROR(INDEX(J$13:J$500,MATCH(0,INDEX(COUNTIF(AG$12:AG123,J$13:J$500)+(J$13:J$500=""),), 0)), "")</f>
        <v/>
      </c>
      <c r="AH124" t="str" cm="1">
        <f t="array" ref="AH124">IFERROR(INDEX(K$13:K$500,MATCH(0,INDEX(COUNTIF(AH$12:AH123,K$13:K$500)+(K$13:K$500=""),), 0)), "")</f>
        <v/>
      </c>
      <c r="AI124" t="str" cm="1">
        <f t="array" ref="AI124">IFERROR(INDEX(L$13:L$500,MATCH(0,INDEX(COUNTIF(AI$12:AI123,L$13:L$500)+(L$13:L$500=""),), 0)), "")</f>
        <v/>
      </c>
      <c r="AJ124" t="str" cm="1">
        <f t="array" ref="AJ124">IFERROR(INDEX(M$13:M$500,MATCH(0,INDEX(COUNTIF(AJ$12:AJ123,M$13:M$500)+(M$13:M$500=""),), 0)), "")</f>
        <v/>
      </c>
      <c r="AK124" t="str" cm="1">
        <f t="array" ref="AK124">IFERROR(INDEX(N$13:N$500,MATCH(0,INDEX(COUNTIF(AK$12:AK123,N$13:N$500)+(N$13:N$500=""),), 0)), "")</f>
        <v/>
      </c>
      <c r="AL124" t="str" cm="1">
        <f t="array" ref="AL124">IFERROR(INDEX(O$13:O$500,MATCH(0,INDEX(COUNTIF(AL$12:AL123,O$13:O$500)+(O$13:O$500=""),), 0)), "")</f>
        <v/>
      </c>
      <c r="AM124" t="str" cm="1">
        <f t="array" ref="AM124">IFERROR(INDEX(P$13:P$500,MATCH(0,INDEX(COUNTIF(AM$12:AM123,P$13:P$500)+(P$13:P$500=""),), 0)), "")</f>
        <v/>
      </c>
      <c r="AN124" t="str" cm="1">
        <f t="array" ref="AN124">IFERROR(INDEX(Q$13:Q$500,MATCH(0,INDEX(COUNTIF(AN$12:AN123,Q$13:Q$500)+(Q$13:Q$500=""),), 0)), "")</f>
        <v/>
      </c>
      <c r="AO124" t="str" cm="1">
        <f t="array" ref="AO124">IFERROR(INDEX(R$13:R$500,MATCH(0,INDEX(COUNTIF(AO$12:AO123,R$13:R$500)+(R$13:R$500=""),), 0)), "")</f>
        <v/>
      </c>
      <c r="AP124" t="str" cm="1">
        <f t="array" ref="AP124">IFERROR(INDEX(S$13:S$500,MATCH(0,INDEX(COUNTIF(AP$12:AP123,S$13:S$500)+(S$13:S$500=""),), 0)), "")</f>
        <v/>
      </c>
      <c r="AQ124" t="str" cm="1">
        <f t="array" ref="AQ124">IFERROR(INDEX(T$13:T$500,MATCH(0,INDEX(COUNTIF(AQ$12:AQ123,T$13:T$500)+(T$13:T$500=""),), 0)), "")</f>
        <v/>
      </c>
      <c r="AR124" t="str" cm="1">
        <f t="array" ref="AR124">IFERROR(INDEX(U$13:U$500,MATCH(0,INDEX(COUNTIF(AR$12:AR123,U$13:U$500)+(U$13:U$500=""),), 0)), "")</f>
        <v/>
      </c>
      <c r="AS124" t="str" cm="1">
        <f t="array" ref="AS124">IFERROR(INDEX(V$13:V$500,MATCH(0,INDEX(COUNTIF(AS$12:AS123,V$13:V$500)+(V$13:V$500=""),), 0)), "")</f>
        <v/>
      </c>
      <c r="AT124" t="str" cm="1">
        <f t="array" ref="AT124">IFERROR(INDEX(W$13:W$500,MATCH(0,INDEX(COUNTIF(AT$12:AT123,W$13:W$500)+(W$13:W$500=""),), 0)), "")</f>
        <v/>
      </c>
      <c r="AU124" t="str" cm="1">
        <f t="array" ref="AU124">IFERROR(INDEX(X$13:X$500,MATCH(0,INDEX(COUNTIF(AU$12:AU123,X$13:X$500)+(X$13:X$500=""),), 0)), "")</f>
        <v/>
      </c>
    </row>
    <row r="125" spans="3:47" x14ac:dyDescent="0.25">
      <c r="C125" s="1">
        <f>a!B115</f>
        <v>0</v>
      </c>
      <c r="D125" s="1">
        <f>a!D115</f>
        <v>0</v>
      </c>
      <c r="E125" s="1">
        <f>a!F115</f>
        <v>0</v>
      </c>
      <c r="F125" s="1">
        <f>a!H115</f>
        <v>0</v>
      </c>
      <c r="G125" s="1">
        <f>a!J115</f>
        <v>0</v>
      </c>
      <c r="H125" s="1">
        <f>a!L115</f>
        <v>0</v>
      </c>
      <c r="I125" s="1">
        <f>a!N115</f>
        <v>0</v>
      </c>
      <c r="J125" s="1">
        <f>a!P115</f>
        <v>0</v>
      </c>
      <c r="K125" s="1">
        <f>a!R115</f>
        <v>0</v>
      </c>
      <c r="L125" s="1">
        <f>a!T115</f>
        <v>0</v>
      </c>
      <c r="M125" s="1">
        <f>a!V115</f>
        <v>0</v>
      </c>
      <c r="N125" s="1">
        <f>a!X115</f>
        <v>0</v>
      </c>
      <c r="O125" s="1">
        <f>a!Z115</f>
        <v>0</v>
      </c>
      <c r="P125" s="1">
        <f>a!AB115</f>
        <v>0</v>
      </c>
      <c r="Q125" s="1">
        <f>a!AD115</f>
        <v>0</v>
      </c>
      <c r="R125" s="1">
        <f>a!AF115</f>
        <v>0</v>
      </c>
      <c r="S125" s="1">
        <f>a!AH115</f>
        <v>0</v>
      </c>
      <c r="T125" s="1">
        <f>a!AJ115</f>
        <v>0</v>
      </c>
      <c r="U125" s="1">
        <f>a!AL115</f>
        <v>0</v>
      </c>
      <c r="V125" s="1">
        <f>a!AN115</f>
        <v>0</v>
      </c>
      <c r="W125" s="1">
        <f>a!AP115</f>
        <v>0</v>
      </c>
      <c r="X125" s="1">
        <f>a!AR115</f>
        <v>0</v>
      </c>
      <c r="Y125" s="1" t="s">
        <v>160</v>
      </c>
      <c r="Z125" t="str" cm="1">
        <f t="array" ref="Z125">IFERROR(INDEX(C$13:C$500,MATCH(0,INDEX(COUNTIF(Z$12:Z124,C$13:C$500)+(C$13:C$500=""),), 0)), "")</f>
        <v/>
      </c>
      <c r="AA125" t="str" cm="1">
        <f t="array" ref="AA125">IFERROR(INDEX(D$13:D$500,MATCH(0,INDEX(COUNTIF(AA$12:AA124,D$13:D$500)+(D$13:D$500=""),), 0)), "")</f>
        <v/>
      </c>
      <c r="AB125" t="str" cm="1">
        <f t="array" ref="AB125">IFERROR(INDEX(E$13:E$500,MATCH(0,INDEX(COUNTIF(AB$12:AB124,E$13:E$500)+(E$13:E$500=""),), 0)), "")</f>
        <v/>
      </c>
      <c r="AC125" t="str" cm="1">
        <f t="array" ref="AC125">IFERROR(INDEX(F$13:F$500,MATCH(0,INDEX(COUNTIF(AC$12:AC124,F$13:F$500)+(F$13:F$500=""),), 0)), "")</f>
        <v/>
      </c>
      <c r="AD125" t="str" cm="1">
        <f t="array" ref="AD125">IFERROR(INDEX(G$13:G$500,MATCH(0,INDEX(COUNTIF(AD$12:AD124,G$13:G$500)+(G$13:G$500=""),), 0)), "")</f>
        <v/>
      </c>
      <c r="AE125" t="str" cm="1">
        <f t="array" ref="AE125">IFERROR(INDEX(H$13:H$500,MATCH(0,INDEX(COUNTIF(AE$12:AE124,H$13:H$500)+(H$13:H$500=""),), 0)), "")</f>
        <v/>
      </c>
      <c r="AF125" t="str" cm="1">
        <f t="array" ref="AF125">IFERROR(INDEX(I$13:I$500,MATCH(0,INDEX(COUNTIF(AF$12:AF124,I$13:I$500)+(I$13:I$500=""),), 0)), "")</f>
        <v/>
      </c>
      <c r="AG125" t="str" cm="1">
        <f t="array" ref="AG125">IFERROR(INDEX(J$13:J$500,MATCH(0,INDEX(COUNTIF(AG$12:AG124,J$13:J$500)+(J$13:J$500=""),), 0)), "")</f>
        <v/>
      </c>
      <c r="AH125" t="str" cm="1">
        <f t="array" ref="AH125">IFERROR(INDEX(K$13:K$500,MATCH(0,INDEX(COUNTIF(AH$12:AH124,K$13:K$500)+(K$13:K$500=""),), 0)), "")</f>
        <v/>
      </c>
      <c r="AI125" t="str" cm="1">
        <f t="array" ref="AI125">IFERROR(INDEX(L$13:L$500,MATCH(0,INDEX(COUNTIF(AI$12:AI124,L$13:L$500)+(L$13:L$500=""),), 0)), "")</f>
        <v/>
      </c>
      <c r="AJ125" t="str" cm="1">
        <f t="array" ref="AJ125">IFERROR(INDEX(M$13:M$500,MATCH(0,INDEX(COUNTIF(AJ$12:AJ124,M$13:M$500)+(M$13:M$500=""),), 0)), "")</f>
        <v/>
      </c>
      <c r="AK125" t="str" cm="1">
        <f t="array" ref="AK125">IFERROR(INDEX(N$13:N$500,MATCH(0,INDEX(COUNTIF(AK$12:AK124,N$13:N$500)+(N$13:N$500=""),), 0)), "")</f>
        <v/>
      </c>
      <c r="AL125" t="str" cm="1">
        <f t="array" ref="AL125">IFERROR(INDEX(O$13:O$500,MATCH(0,INDEX(COUNTIF(AL$12:AL124,O$13:O$500)+(O$13:O$500=""),), 0)), "")</f>
        <v/>
      </c>
      <c r="AM125" t="str" cm="1">
        <f t="array" ref="AM125">IFERROR(INDEX(P$13:P$500,MATCH(0,INDEX(COUNTIF(AM$12:AM124,P$13:P$500)+(P$13:P$500=""),), 0)), "")</f>
        <v/>
      </c>
      <c r="AN125" t="str" cm="1">
        <f t="array" ref="AN125">IFERROR(INDEX(Q$13:Q$500,MATCH(0,INDEX(COUNTIF(AN$12:AN124,Q$13:Q$500)+(Q$13:Q$500=""),), 0)), "")</f>
        <v/>
      </c>
      <c r="AO125" t="str" cm="1">
        <f t="array" ref="AO125">IFERROR(INDEX(R$13:R$500,MATCH(0,INDEX(COUNTIF(AO$12:AO124,R$13:R$500)+(R$13:R$500=""),), 0)), "")</f>
        <v/>
      </c>
      <c r="AP125" t="str" cm="1">
        <f t="array" ref="AP125">IFERROR(INDEX(S$13:S$500,MATCH(0,INDEX(COUNTIF(AP$12:AP124,S$13:S$500)+(S$13:S$500=""),), 0)), "")</f>
        <v/>
      </c>
      <c r="AQ125" t="str" cm="1">
        <f t="array" ref="AQ125">IFERROR(INDEX(T$13:T$500,MATCH(0,INDEX(COUNTIF(AQ$12:AQ124,T$13:T$500)+(T$13:T$500=""),), 0)), "")</f>
        <v/>
      </c>
      <c r="AR125" t="str" cm="1">
        <f t="array" ref="AR125">IFERROR(INDEX(U$13:U$500,MATCH(0,INDEX(COUNTIF(AR$12:AR124,U$13:U$500)+(U$13:U$500=""),), 0)), "")</f>
        <v/>
      </c>
      <c r="AS125" t="str" cm="1">
        <f t="array" ref="AS125">IFERROR(INDEX(V$13:V$500,MATCH(0,INDEX(COUNTIF(AS$12:AS124,V$13:V$500)+(V$13:V$500=""),), 0)), "")</f>
        <v/>
      </c>
      <c r="AT125" t="str" cm="1">
        <f t="array" ref="AT125">IFERROR(INDEX(W$13:W$500,MATCH(0,INDEX(COUNTIF(AT$12:AT124,W$13:W$500)+(W$13:W$500=""),), 0)), "")</f>
        <v/>
      </c>
      <c r="AU125" t="str" cm="1">
        <f t="array" ref="AU125">IFERROR(INDEX(X$13:X$500,MATCH(0,INDEX(COUNTIF(AU$12:AU124,X$13:X$500)+(X$13:X$500=""),), 0)), "")</f>
        <v/>
      </c>
    </row>
    <row r="126" spans="3:47" x14ac:dyDescent="0.25">
      <c r="C126" s="1">
        <f>a!B116</f>
        <v>0</v>
      </c>
      <c r="D126" s="1">
        <f>a!D116</f>
        <v>0</v>
      </c>
      <c r="E126" s="1">
        <f>a!F116</f>
        <v>0</v>
      </c>
      <c r="F126" s="1">
        <f>a!H116</f>
        <v>0</v>
      </c>
      <c r="G126" s="1">
        <f>a!J116</f>
        <v>0</v>
      </c>
      <c r="H126" s="1">
        <f>a!L116</f>
        <v>0</v>
      </c>
      <c r="I126" s="1">
        <f>a!N116</f>
        <v>0</v>
      </c>
      <c r="J126" s="1">
        <f>a!P116</f>
        <v>0</v>
      </c>
      <c r="K126" s="1">
        <f>a!R116</f>
        <v>0</v>
      </c>
      <c r="L126" s="1">
        <f>a!T116</f>
        <v>0</v>
      </c>
      <c r="M126" s="1">
        <f>a!V116</f>
        <v>0</v>
      </c>
      <c r="N126" s="1">
        <f>a!X116</f>
        <v>0</v>
      </c>
      <c r="O126" s="1">
        <f>a!Z116</f>
        <v>0</v>
      </c>
      <c r="P126" s="1">
        <f>a!AB116</f>
        <v>0</v>
      </c>
      <c r="Q126" s="1">
        <f>a!AD116</f>
        <v>0</v>
      </c>
      <c r="R126" s="1">
        <f>a!AF116</f>
        <v>0</v>
      </c>
      <c r="S126" s="1">
        <f>a!AH116</f>
        <v>0</v>
      </c>
      <c r="T126" s="1">
        <f>a!AJ116</f>
        <v>0</v>
      </c>
      <c r="U126" s="1">
        <f>a!AL116</f>
        <v>0</v>
      </c>
      <c r="V126" s="1">
        <f>a!AN116</f>
        <v>0</v>
      </c>
      <c r="W126" s="1">
        <f>a!AP116</f>
        <v>0</v>
      </c>
      <c r="X126" s="1">
        <f>a!AR116</f>
        <v>0</v>
      </c>
      <c r="Y126" s="1" t="s">
        <v>160</v>
      </c>
      <c r="Z126" t="str" cm="1">
        <f t="array" ref="Z126">IFERROR(INDEX(C$13:C$500,MATCH(0,INDEX(COUNTIF(Z$12:Z125,C$13:C$500)+(C$13:C$500=""),), 0)), "")</f>
        <v/>
      </c>
      <c r="AA126" t="str" cm="1">
        <f t="array" ref="AA126">IFERROR(INDEX(D$13:D$500,MATCH(0,INDEX(COUNTIF(AA$12:AA125,D$13:D$500)+(D$13:D$500=""),), 0)), "")</f>
        <v/>
      </c>
      <c r="AB126" t="str" cm="1">
        <f t="array" ref="AB126">IFERROR(INDEX(E$13:E$500,MATCH(0,INDEX(COUNTIF(AB$12:AB125,E$13:E$500)+(E$13:E$500=""),), 0)), "")</f>
        <v/>
      </c>
      <c r="AC126" t="str" cm="1">
        <f t="array" ref="AC126">IFERROR(INDEX(F$13:F$500,MATCH(0,INDEX(COUNTIF(AC$12:AC125,F$13:F$500)+(F$13:F$500=""),), 0)), "")</f>
        <v/>
      </c>
      <c r="AD126" t="str" cm="1">
        <f t="array" ref="AD126">IFERROR(INDEX(G$13:G$500,MATCH(0,INDEX(COUNTIF(AD$12:AD125,G$13:G$500)+(G$13:G$500=""),), 0)), "")</f>
        <v/>
      </c>
      <c r="AE126" t="str" cm="1">
        <f t="array" ref="AE126">IFERROR(INDEX(H$13:H$500,MATCH(0,INDEX(COUNTIF(AE$12:AE125,H$13:H$500)+(H$13:H$500=""),), 0)), "")</f>
        <v/>
      </c>
      <c r="AF126" t="str" cm="1">
        <f t="array" ref="AF126">IFERROR(INDEX(I$13:I$500,MATCH(0,INDEX(COUNTIF(AF$12:AF125,I$13:I$500)+(I$13:I$500=""),), 0)), "")</f>
        <v/>
      </c>
      <c r="AG126" t="str" cm="1">
        <f t="array" ref="AG126">IFERROR(INDEX(J$13:J$500,MATCH(0,INDEX(COUNTIF(AG$12:AG125,J$13:J$500)+(J$13:J$500=""),), 0)), "")</f>
        <v/>
      </c>
      <c r="AH126" t="str" cm="1">
        <f t="array" ref="AH126">IFERROR(INDEX(K$13:K$500,MATCH(0,INDEX(COUNTIF(AH$12:AH125,K$13:K$500)+(K$13:K$500=""),), 0)), "")</f>
        <v/>
      </c>
      <c r="AI126" t="str" cm="1">
        <f t="array" ref="AI126">IFERROR(INDEX(L$13:L$500,MATCH(0,INDEX(COUNTIF(AI$12:AI125,L$13:L$500)+(L$13:L$500=""),), 0)), "")</f>
        <v/>
      </c>
      <c r="AJ126" t="str" cm="1">
        <f t="array" ref="AJ126">IFERROR(INDEX(M$13:M$500,MATCH(0,INDEX(COUNTIF(AJ$12:AJ125,M$13:M$500)+(M$13:M$500=""),), 0)), "")</f>
        <v/>
      </c>
      <c r="AK126" t="str" cm="1">
        <f t="array" ref="AK126">IFERROR(INDEX(N$13:N$500,MATCH(0,INDEX(COUNTIF(AK$12:AK125,N$13:N$500)+(N$13:N$500=""),), 0)), "")</f>
        <v/>
      </c>
      <c r="AL126" t="str" cm="1">
        <f t="array" ref="AL126">IFERROR(INDEX(O$13:O$500,MATCH(0,INDEX(COUNTIF(AL$12:AL125,O$13:O$500)+(O$13:O$500=""),), 0)), "")</f>
        <v/>
      </c>
      <c r="AM126" t="str" cm="1">
        <f t="array" ref="AM126">IFERROR(INDEX(P$13:P$500,MATCH(0,INDEX(COUNTIF(AM$12:AM125,P$13:P$500)+(P$13:P$500=""),), 0)), "")</f>
        <v/>
      </c>
      <c r="AN126" t="str" cm="1">
        <f t="array" ref="AN126">IFERROR(INDEX(Q$13:Q$500,MATCH(0,INDEX(COUNTIF(AN$12:AN125,Q$13:Q$500)+(Q$13:Q$500=""),), 0)), "")</f>
        <v/>
      </c>
      <c r="AO126" t="str" cm="1">
        <f t="array" ref="AO126">IFERROR(INDEX(R$13:R$500,MATCH(0,INDEX(COUNTIF(AO$12:AO125,R$13:R$500)+(R$13:R$500=""),), 0)), "")</f>
        <v/>
      </c>
      <c r="AP126" t="str" cm="1">
        <f t="array" ref="AP126">IFERROR(INDEX(S$13:S$500,MATCH(0,INDEX(COUNTIF(AP$12:AP125,S$13:S$500)+(S$13:S$500=""),), 0)), "")</f>
        <v/>
      </c>
      <c r="AQ126" t="str" cm="1">
        <f t="array" ref="AQ126">IFERROR(INDEX(T$13:T$500,MATCH(0,INDEX(COUNTIF(AQ$12:AQ125,T$13:T$500)+(T$13:T$500=""),), 0)), "")</f>
        <v/>
      </c>
      <c r="AR126" t="str" cm="1">
        <f t="array" ref="AR126">IFERROR(INDEX(U$13:U$500,MATCH(0,INDEX(COUNTIF(AR$12:AR125,U$13:U$500)+(U$13:U$500=""),), 0)), "")</f>
        <v/>
      </c>
      <c r="AS126" t="str" cm="1">
        <f t="array" ref="AS126">IFERROR(INDEX(V$13:V$500,MATCH(0,INDEX(COUNTIF(AS$12:AS125,V$13:V$500)+(V$13:V$500=""),), 0)), "")</f>
        <v/>
      </c>
      <c r="AT126" t="str" cm="1">
        <f t="array" ref="AT126">IFERROR(INDEX(W$13:W$500,MATCH(0,INDEX(COUNTIF(AT$12:AT125,W$13:W$500)+(W$13:W$500=""),), 0)), "")</f>
        <v/>
      </c>
      <c r="AU126" t="str" cm="1">
        <f t="array" ref="AU126">IFERROR(INDEX(X$13:X$500,MATCH(0,INDEX(COUNTIF(AU$12:AU125,X$13:X$500)+(X$13:X$500=""),), 0)), "")</f>
        <v/>
      </c>
    </row>
    <row r="127" spans="3:47" x14ac:dyDescent="0.25">
      <c r="C127" s="1">
        <f>a!B117</f>
        <v>0</v>
      </c>
      <c r="D127" s="1">
        <f>a!D117</f>
        <v>0</v>
      </c>
      <c r="E127" s="1">
        <f>a!F117</f>
        <v>0</v>
      </c>
      <c r="F127" s="1">
        <f>a!H117</f>
        <v>0</v>
      </c>
      <c r="G127" s="1">
        <f>a!J117</f>
        <v>0</v>
      </c>
      <c r="H127" s="1">
        <f>a!L117</f>
        <v>0</v>
      </c>
      <c r="I127" s="1">
        <f>a!N117</f>
        <v>0</v>
      </c>
      <c r="J127" s="1">
        <f>a!P117</f>
        <v>0</v>
      </c>
      <c r="K127" s="1">
        <f>a!R117</f>
        <v>0</v>
      </c>
      <c r="L127" s="1">
        <f>a!T117</f>
        <v>0</v>
      </c>
      <c r="M127" s="1">
        <f>a!V117</f>
        <v>0</v>
      </c>
      <c r="N127" s="1">
        <f>a!X117</f>
        <v>0</v>
      </c>
      <c r="O127" s="1">
        <f>a!Z117</f>
        <v>0</v>
      </c>
      <c r="P127" s="1">
        <f>a!AB117</f>
        <v>0</v>
      </c>
      <c r="Q127" s="1">
        <f>a!AD117</f>
        <v>0</v>
      </c>
      <c r="R127" s="1">
        <f>a!AF117</f>
        <v>0</v>
      </c>
      <c r="S127" s="1">
        <f>a!AH117</f>
        <v>0</v>
      </c>
      <c r="T127" s="1">
        <f>a!AJ117</f>
        <v>0</v>
      </c>
      <c r="U127" s="1">
        <f>a!AL117</f>
        <v>0</v>
      </c>
      <c r="V127" s="1">
        <f>a!AN117</f>
        <v>0</v>
      </c>
      <c r="W127" s="1">
        <f>a!AP117</f>
        <v>0</v>
      </c>
      <c r="X127" s="1">
        <f>a!AR117</f>
        <v>0</v>
      </c>
      <c r="Y127" s="1" t="s">
        <v>160</v>
      </c>
      <c r="Z127" t="str" cm="1">
        <f t="array" ref="Z127">IFERROR(INDEX(C$13:C$500,MATCH(0,INDEX(COUNTIF(Z$12:Z126,C$13:C$500)+(C$13:C$500=""),), 0)), "")</f>
        <v/>
      </c>
      <c r="AA127" t="str" cm="1">
        <f t="array" ref="AA127">IFERROR(INDEX(D$13:D$500,MATCH(0,INDEX(COUNTIF(AA$12:AA126,D$13:D$500)+(D$13:D$500=""),), 0)), "")</f>
        <v/>
      </c>
      <c r="AB127" t="str" cm="1">
        <f t="array" ref="AB127">IFERROR(INDEX(E$13:E$500,MATCH(0,INDEX(COUNTIF(AB$12:AB126,E$13:E$500)+(E$13:E$500=""),), 0)), "")</f>
        <v/>
      </c>
      <c r="AC127" t="str" cm="1">
        <f t="array" ref="AC127">IFERROR(INDEX(F$13:F$500,MATCH(0,INDEX(COUNTIF(AC$12:AC126,F$13:F$500)+(F$13:F$500=""),), 0)), "")</f>
        <v/>
      </c>
      <c r="AD127" t="str" cm="1">
        <f t="array" ref="AD127">IFERROR(INDEX(G$13:G$500,MATCH(0,INDEX(COUNTIF(AD$12:AD126,G$13:G$500)+(G$13:G$500=""),), 0)), "")</f>
        <v/>
      </c>
      <c r="AE127" t="str" cm="1">
        <f t="array" ref="AE127">IFERROR(INDEX(H$13:H$500,MATCH(0,INDEX(COUNTIF(AE$12:AE126,H$13:H$500)+(H$13:H$500=""),), 0)), "")</f>
        <v/>
      </c>
      <c r="AF127" t="str" cm="1">
        <f t="array" ref="AF127">IFERROR(INDEX(I$13:I$500,MATCH(0,INDEX(COUNTIF(AF$12:AF126,I$13:I$500)+(I$13:I$500=""),), 0)), "")</f>
        <v/>
      </c>
      <c r="AG127" t="str" cm="1">
        <f t="array" ref="AG127">IFERROR(INDEX(J$13:J$500,MATCH(0,INDEX(COUNTIF(AG$12:AG126,J$13:J$500)+(J$13:J$500=""),), 0)), "")</f>
        <v/>
      </c>
      <c r="AH127" t="str" cm="1">
        <f t="array" ref="AH127">IFERROR(INDEX(K$13:K$500,MATCH(0,INDEX(COUNTIF(AH$12:AH126,K$13:K$500)+(K$13:K$500=""),), 0)), "")</f>
        <v/>
      </c>
      <c r="AI127" t="str" cm="1">
        <f t="array" ref="AI127">IFERROR(INDEX(L$13:L$500,MATCH(0,INDEX(COUNTIF(AI$12:AI126,L$13:L$500)+(L$13:L$500=""),), 0)), "")</f>
        <v/>
      </c>
      <c r="AJ127" t="str" cm="1">
        <f t="array" ref="AJ127">IFERROR(INDEX(M$13:M$500,MATCH(0,INDEX(COUNTIF(AJ$12:AJ126,M$13:M$500)+(M$13:M$500=""),), 0)), "")</f>
        <v/>
      </c>
      <c r="AK127" t="str" cm="1">
        <f t="array" ref="AK127">IFERROR(INDEX(N$13:N$500,MATCH(0,INDEX(COUNTIF(AK$12:AK126,N$13:N$500)+(N$13:N$500=""),), 0)), "")</f>
        <v/>
      </c>
      <c r="AL127" t="str" cm="1">
        <f t="array" ref="AL127">IFERROR(INDEX(O$13:O$500,MATCH(0,INDEX(COUNTIF(AL$12:AL126,O$13:O$500)+(O$13:O$500=""),), 0)), "")</f>
        <v/>
      </c>
      <c r="AM127" t="str" cm="1">
        <f t="array" ref="AM127">IFERROR(INDEX(P$13:P$500,MATCH(0,INDEX(COUNTIF(AM$12:AM126,P$13:P$500)+(P$13:P$500=""),), 0)), "")</f>
        <v/>
      </c>
      <c r="AN127" t="str" cm="1">
        <f t="array" ref="AN127">IFERROR(INDEX(Q$13:Q$500,MATCH(0,INDEX(COUNTIF(AN$12:AN126,Q$13:Q$500)+(Q$13:Q$500=""),), 0)), "")</f>
        <v/>
      </c>
      <c r="AO127" t="str" cm="1">
        <f t="array" ref="AO127">IFERROR(INDEX(R$13:R$500,MATCH(0,INDEX(COUNTIF(AO$12:AO126,R$13:R$500)+(R$13:R$500=""),), 0)), "")</f>
        <v/>
      </c>
      <c r="AP127" t="str" cm="1">
        <f t="array" ref="AP127">IFERROR(INDEX(S$13:S$500,MATCH(0,INDEX(COUNTIF(AP$12:AP126,S$13:S$500)+(S$13:S$500=""),), 0)), "")</f>
        <v/>
      </c>
      <c r="AQ127" t="str" cm="1">
        <f t="array" ref="AQ127">IFERROR(INDEX(T$13:T$500,MATCH(0,INDEX(COUNTIF(AQ$12:AQ126,T$13:T$500)+(T$13:T$500=""),), 0)), "")</f>
        <v/>
      </c>
      <c r="AR127" t="str" cm="1">
        <f t="array" ref="AR127">IFERROR(INDEX(U$13:U$500,MATCH(0,INDEX(COUNTIF(AR$12:AR126,U$13:U$500)+(U$13:U$500=""),), 0)), "")</f>
        <v/>
      </c>
      <c r="AS127" t="str" cm="1">
        <f t="array" ref="AS127">IFERROR(INDEX(V$13:V$500,MATCH(0,INDEX(COUNTIF(AS$12:AS126,V$13:V$500)+(V$13:V$500=""),), 0)), "")</f>
        <v/>
      </c>
      <c r="AT127" t="str" cm="1">
        <f t="array" ref="AT127">IFERROR(INDEX(W$13:W$500,MATCH(0,INDEX(COUNTIF(AT$12:AT126,W$13:W$500)+(W$13:W$500=""),), 0)), "")</f>
        <v/>
      </c>
      <c r="AU127" t="str" cm="1">
        <f t="array" ref="AU127">IFERROR(INDEX(X$13:X$500,MATCH(0,INDEX(COUNTIF(AU$12:AU126,X$13:X$500)+(X$13:X$500=""),), 0)), "")</f>
        <v/>
      </c>
    </row>
    <row r="128" spans="3:47" x14ac:dyDescent="0.25">
      <c r="C128" s="1" t="str">
        <f>a!B118</f>
        <v>100 fő fölött</v>
      </c>
      <c r="D128" s="1" t="str">
        <f>a!D118</f>
        <v>Érettségi</v>
      </c>
      <c r="E128" s="1" t="str">
        <f>a!F118</f>
        <v>Alkalmazott</v>
      </c>
      <c r="F128" s="1" t="str">
        <f>a!H118</f>
        <v>Fizikai</v>
      </c>
      <c r="G128" s="1">
        <f>a!J118</f>
        <v>5</v>
      </c>
      <c r="H128" s="1" t="str">
        <f>a!L118</f>
        <v>Nagyon fontos</v>
      </c>
      <c r="I128" s="1" t="str">
        <f>a!N118</f>
        <v>Nagyon fontos</v>
      </c>
      <c r="J128" s="1" t="str">
        <f>a!P118</f>
        <v>Fontos</v>
      </c>
      <c r="K128" s="1" t="str">
        <f>a!R118</f>
        <v>Fontos</v>
      </c>
      <c r="L128" s="1" t="str">
        <f>a!T118</f>
        <v>Közepesen Fontos</v>
      </c>
      <c r="M128" s="1">
        <f>a!V118</f>
        <v>2</v>
      </c>
      <c r="N128" s="1" t="str">
        <f>a!X118</f>
        <v>Teljes mértékben</v>
      </c>
      <c r="O128" s="1" t="str">
        <f>a!Z118</f>
        <v>Közepesen</v>
      </c>
      <c r="P128" s="1" t="str">
        <f>a!AB118</f>
        <v>Teljes mértékben</v>
      </c>
      <c r="Q128" s="1" t="str">
        <f>a!AD118</f>
        <v>Közepesen</v>
      </c>
      <c r="R128" s="1" t="str">
        <f>a!AF118</f>
        <v>Közepesen</v>
      </c>
      <c r="S128" s="1" t="str">
        <f>a!AH118</f>
        <v>Egyáltalán nem</v>
      </c>
      <c r="T128" s="1" t="str">
        <f>a!AJ118</f>
        <v>Elégedett,de lehetne jobb</v>
      </c>
      <c r="U128" s="1" t="str">
        <f>a!AL118</f>
        <v>Teljes mértékben</v>
      </c>
      <c r="V128" s="1" t="str">
        <f>a!AN118</f>
        <v>Teljes mértékben</v>
      </c>
      <c r="W128" s="1" t="str">
        <f>a!AP118</f>
        <v>Elégedett,de lehetne jobb</v>
      </c>
      <c r="X128" s="1" t="str">
        <f>a!AR118</f>
        <v>Teljes mértékben</v>
      </c>
      <c r="Y128" s="1" t="s">
        <v>160</v>
      </c>
      <c r="Z128" t="str" cm="1">
        <f t="array" ref="Z128">IFERROR(INDEX(C$13:C$500,MATCH(0,INDEX(COUNTIF(Z$12:Z127,C$13:C$500)+(C$13:C$500=""),), 0)), "")</f>
        <v/>
      </c>
      <c r="AA128" t="str" cm="1">
        <f t="array" ref="AA128">IFERROR(INDEX(D$13:D$500,MATCH(0,INDEX(COUNTIF(AA$12:AA127,D$13:D$500)+(D$13:D$500=""),), 0)), "")</f>
        <v/>
      </c>
      <c r="AB128" t="str" cm="1">
        <f t="array" ref="AB128">IFERROR(INDEX(E$13:E$500,MATCH(0,INDEX(COUNTIF(AB$12:AB127,E$13:E$500)+(E$13:E$500=""),), 0)), "")</f>
        <v/>
      </c>
      <c r="AC128" t="str" cm="1">
        <f t="array" ref="AC128">IFERROR(INDEX(F$13:F$500,MATCH(0,INDEX(COUNTIF(AC$12:AC127,F$13:F$500)+(F$13:F$500=""),), 0)), "")</f>
        <v/>
      </c>
      <c r="AD128" t="str" cm="1">
        <f t="array" ref="AD128">IFERROR(INDEX(G$13:G$500,MATCH(0,INDEX(COUNTIF(AD$12:AD127,G$13:G$500)+(G$13:G$500=""),), 0)), "")</f>
        <v/>
      </c>
      <c r="AE128" t="str" cm="1">
        <f t="array" ref="AE128">IFERROR(INDEX(H$13:H$500,MATCH(0,INDEX(COUNTIF(AE$12:AE127,H$13:H$500)+(H$13:H$500=""),), 0)), "")</f>
        <v/>
      </c>
      <c r="AF128" t="str" cm="1">
        <f t="array" ref="AF128">IFERROR(INDEX(I$13:I$500,MATCH(0,INDEX(COUNTIF(AF$12:AF127,I$13:I$500)+(I$13:I$500=""),), 0)), "")</f>
        <v/>
      </c>
      <c r="AG128" t="str" cm="1">
        <f t="array" ref="AG128">IFERROR(INDEX(J$13:J$500,MATCH(0,INDEX(COUNTIF(AG$12:AG127,J$13:J$500)+(J$13:J$500=""),), 0)), "")</f>
        <v/>
      </c>
      <c r="AH128" t="str" cm="1">
        <f t="array" ref="AH128">IFERROR(INDEX(K$13:K$500,MATCH(0,INDEX(COUNTIF(AH$12:AH127,K$13:K$500)+(K$13:K$500=""),), 0)), "")</f>
        <v/>
      </c>
      <c r="AI128" t="str" cm="1">
        <f t="array" ref="AI128">IFERROR(INDEX(L$13:L$500,MATCH(0,INDEX(COUNTIF(AI$12:AI127,L$13:L$500)+(L$13:L$500=""),), 0)), "")</f>
        <v/>
      </c>
      <c r="AJ128" t="str" cm="1">
        <f t="array" ref="AJ128">IFERROR(INDEX(M$13:M$500,MATCH(0,INDEX(COUNTIF(AJ$12:AJ127,M$13:M$500)+(M$13:M$500=""),), 0)), "")</f>
        <v/>
      </c>
      <c r="AK128" t="str" cm="1">
        <f t="array" ref="AK128">IFERROR(INDEX(N$13:N$500,MATCH(0,INDEX(COUNTIF(AK$12:AK127,N$13:N$500)+(N$13:N$500=""),), 0)), "")</f>
        <v/>
      </c>
      <c r="AL128" t="str" cm="1">
        <f t="array" ref="AL128">IFERROR(INDEX(O$13:O$500,MATCH(0,INDEX(COUNTIF(AL$12:AL127,O$13:O$500)+(O$13:O$500=""),), 0)), "")</f>
        <v/>
      </c>
      <c r="AM128" t="str" cm="1">
        <f t="array" ref="AM128">IFERROR(INDEX(P$13:P$500,MATCH(0,INDEX(COUNTIF(AM$12:AM127,P$13:P$500)+(P$13:P$500=""),), 0)), "")</f>
        <v/>
      </c>
      <c r="AN128" t="str" cm="1">
        <f t="array" ref="AN128">IFERROR(INDEX(Q$13:Q$500,MATCH(0,INDEX(COUNTIF(AN$12:AN127,Q$13:Q$500)+(Q$13:Q$500=""),), 0)), "")</f>
        <v/>
      </c>
      <c r="AO128" t="str" cm="1">
        <f t="array" ref="AO128">IFERROR(INDEX(R$13:R$500,MATCH(0,INDEX(COUNTIF(AO$12:AO127,R$13:R$500)+(R$13:R$500=""),), 0)), "")</f>
        <v/>
      </c>
      <c r="AP128" t="str" cm="1">
        <f t="array" ref="AP128">IFERROR(INDEX(S$13:S$500,MATCH(0,INDEX(COUNTIF(AP$12:AP127,S$13:S$500)+(S$13:S$500=""),), 0)), "")</f>
        <v/>
      </c>
      <c r="AQ128" t="str" cm="1">
        <f t="array" ref="AQ128">IFERROR(INDEX(T$13:T$500,MATCH(0,INDEX(COUNTIF(AQ$12:AQ127,T$13:T$500)+(T$13:T$500=""),), 0)), "")</f>
        <v/>
      </c>
      <c r="AR128" t="str" cm="1">
        <f t="array" ref="AR128">IFERROR(INDEX(U$13:U$500,MATCH(0,INDEX(COUNTIF(AR$12:AR127,U$13:U$500)+(U$13:U$500=""),), 0)), "")</f>
        <v/>
      </c>
      <c r="AS128" t="str" cm="1">
        <f t="array" ref="AS128">IFERROR(INDEX(V$13:V$500,MATCH(0,INDEX(COUNTIF(AS$12:AS127,V$13:V$500)+(V$13:V$500=""),), 0)), "")</f>
        <v/>
      </c>
      <c r="AT128" t="str" cm="1">
        <f t="array" ref="AT128">IFERROR(INDEX(W$13:W$500,MATCH(0,INDEX(COUNTIF(AT$12:AT127,W$13:W$500)+(W$13:W$500=""),), 0)), "")</f>
        <v/>
      </c>
      <c r="AU128" t="str" cm="1">
        <f t="array" ref="AU128">IFERROR(INDEX(X$13:X$500,MATCH(0,INDEX(COUNTIF(AU$12:AU127,X$13:X$500)+(X$13:X$500=""),), 0)), "")</f>
        <v/>
      </c>
    </row>
    <row r="129" spans="3:47" x14ac:dyDescent="0.25">
      <c r="C129" s="1" t="str">
        <f>a!B119</f>
        <v>100 fő fölött</v>
      </c>
      <c r="D129" s="1" t="str">
        <f>a!D119</f>
        <v>Egyetem, mesterképzés</v>
      </c>
      <c r="E129" s="1" t="str">
        <f>a!F119</f>
        <v>Alkalmazott</v>
      </c>
      <c r="F129" s="1" t="str">
        <f>a!H119</f>
        <v>Szellemi</v>
      </c>
      <c r="G129" s="1">
        <f>a!J119</f>
        <v>4</v>
      </c>
      <c r="H129" s="1" t="str">
        <f>a!L119</f>
        <v>Nagyon fontos</v>
      </c>
      <c r="I129" s="1" t="str">
        <f>a!N119</f>
        <v>Nagyon fontos</v>
      </c>
      <c r="J129" s="1" t="str">
        <f>a!P119</f>
        <v>Nagyon fontos</v>
      </c>
      <c r="K129" s="1" t="str">
        <f>a!R119</f>
        <v>Közepesen Fontos</v>
      </c>
      <c r="L129" s="1" t="str">
        <f>a!T119</f>
        <v>Fontos</v>
      </c>
      <c r="M129" s="1">
        <f>a!V119</f>
        <v>4</v>
      </c>
      <c r="N129" s="1" t="str">
        <f>a!X119</f>
        <v>Közepesen</v>
      </c>
      <c r="O129" s="1" t="str">
        <f>a!Z119</f>
        <v>Teljes mértékben</v>
      </c>
      <c r="P129" s="1" t="str">
        <f>a!AB119</f>
        <v>Teljes mértékben</v>
      </c>
      <c r="Q129" s="1" t="str">
        <f>a!AD119</f>
        <v>Közepesen</v>
      </c>
      <c r="R129" s="1" t="str">
        <f>a!AF119</f>
        <v>Teljes mértékben</v>
      </c>
      <c r="S129" s="1" t="str">
        <f>a!AH119</f>
        <v>Teljes mértékben</v>
      </c>
      <c r="T129" s="1" t="str">
        <f>a!AJ119</f>
        <v>Teljes mértékben</v>
      </c>
      <c r="U129" s="1" t="str">
        <f>a!AL119</f>
        <v>Teljes mértékben</v>
      </c>
      <c r="V129" s="1" t="str">
        <f>a!AN119</f>
        <v>Teljes mértékben</v>
      </c>
      <c r="W129" s="1" t="str">
        <f>a!AP119</f>
        <v>Teljes mértékben</v>
      </c>
      <c r="X129" s="1" t="str">
        <f>a!AR119</f>
        <v>Teljes mértékben</v>
      </c>
      <c r="Y129" s="1" t="s">
        <v>160</v>
      </c>
      <c r="Z129" t="str" cm="1">
        <f t="array" ref="Z129">IFERROR(INDEX(C$13:C$500,MATCH(0,INDEX(COUNTIF(Z$12:Z128,C$13:C$500)+(C$13:C$500=""),), 0)), "")</f>
        <v/>
      </c>
      <c r="AA129" t="str" cm="1">
        <f t="array" ref="AA129">IFERROR(INDEX(D$13:D$500,MATCH(0,INDEX(COUNTIF(AA$12:AA128,D$13:D$500)+(D$13:D$500=""),), 0)), "")</f>
        <v/>
      </c>
      <c r="AB129" t="str" cm="1">
        <f t="array" ref="AB129">IFERROR(INDEX(E$13:E$500,MATCH(0,INDEX(COUNTIF(AB$12:AB128,E$13:E$500)+(E$13:E$500=""),), 0)), "")</f>
        <v/>
      </c>
      <c r="AC129" t="str" cm="1">
        <f t="array" ref="AC129">IFERROR(INDEX(F$13:F$500,MATCH(0,INDEX(COUNTIF(AC$12:AC128,F$13:F$500)+(F$13:F$500=""),), 0)), "")</f>
        <v/>
      </c>
      <c r="AD129" t="str" cm="1">
        <f t="array" ref="AD129">IFERROR(INDEX(G$13:G$500,MATCH(0,INDEX(COUNTIF(AD$12:AD128,G$13:G$500)+(G$13:G$500=""),), 0)), "")</f>
        <v/>
      </c>
      <c r="AE129" t="str" cm="1">
        <f t="array" ref="AE129">IFERROR(INDEX(H$13:H$500,MATCH(0,INDEX(COUNTIF(AE$12:AE128,H$13:H$500)+(H$13:H$500=""),), 0)), "")</f>
        <v/>
      </c>
      <c r="AF129" t="str" cm="1">
        <f t="array" ref="AF129">IFERROR(INDEX(I$13:I$500,MATCH(0,INDEX(COUNTIF(AF$12:AF128,I$13:I$500)+(I$13:I$500=""),), 0)), "")</f>
        <v/>
      </c>
      <c r="AG129" t="str" cm="1">
        <f t="array" ref="AG129">IFERROR(INDEX(J$13:J$500,MATCH(0,INDEX(COUNTIF(AG$12:AG128,J$13:J$500)+(J$13:J$500=""),), 0)), "")</f>
        <v/>
      </c>
      <c r="AH129" t="str" cm="1">
        <f t="array" ref="AH129">IFERROR(INDEX(K$13:K$500,MATCH(0,INDEX(COUNTIF(AH$12:AH128,K$13:K$500)+(K$13:K$500=""),), 0)), "")</f>
        <v/>
      </c>
      <c r="AI129" t="str" cm="1">
        <f t="array" ref="AI129">IFERROR(INDEX(L$13:L$500,MATCH(0,INDEX(COUNTIF(AI$12:AI128,L$13:L$500)+(L$13:L$500=""),), 0)), "")</f>
        <v/>
      </c>
      <c r="AJ129" t="str" cm="1">
        <f t="array" ref="AJ129">IFERROR(INDEX(M$13:M$500,MATCH(0,INDEX(COUNTIF(AJ$12:AJ128,M$13:M$500)+(M$13:M$500=""),), 0)), "")</f>
        <v/>
      </c>
      <c r="AK129" t="str" cm="1">
        <f t="array" ref="AK129">IFERROR(INDEX(N$13:N$500,MATCH(0,INDEX(COUNTIF(AK$12:AK128,N$13:N$500)+(N$13:N$500=""),), 0)), "")</f>
        <v/>
      </c>
      <c r="AL129" t="str" cm="1">
        <f t="array" ref="AL129">IFERROR(INDEX(O$13:O$500,MATCH(0,INDEX(COUNTIF(AL$12:AL128,O$13:O$500)+(O$13:O$500=""),), 0)), "")</f>
        <v/>
      </c>
      <c r="AM129" t="str" cm="1">
        <f t="array" ref="AM129">IFERROR(INDEX(P$13:P$500,MATCH(0,INDEX(COUNTIF(AM$12:AM128,P$13:P$500)+(P$13:P$500=""),), 0)), "")</f>
        <v/>
      </c>
      <c r="AN129" t="str" cm="1">
        <f t="array" ref="AN129">IFERROR(INDEX(Q$13:Q$500,MATCH(0,INDEX(COUNTIF(AN$12:AN128,Q$13:Q$500)+(Q$13:Q$500=""),), 0)), "")</f>
        <v/>
      </c>
      <c r="AO129" t="str" cm="1">
        <f t="array" ref="AO129">IFERROR(INDEX(R$13:R$500,MATCH(0,INDEX(COUNTIF(AO$12:AO128,R$13:R$500)+(R$13:R$500=""),), 0)), "")</f>
        <v/>
      </c>
      <c r="AP129" t="str" cm="1">
        <f t="array" ref="AP129">IFERROR(INDEX(S$13:S$500,MATCH(0,INDEX(COUNTIF(AP$12:AP128,S$13:S$500)+(S$13:S$500=""),), 0)), "")</f>
        <v/>
      </c>
      <c r="AQ129" t="str" cm="1">
        <f t="array" ref="AQ129">IFERROR(INDEX(T$13:T$500,MATCH(0,INDEX(COUNTIF(AQ$12:AQ128,T$13:T$500)+(T$13:T$500=""),), 0)), "")</f>
        <v/>
      </c>
      <c r="AR129" t="str" cm="1">
        <f t="array" ref="AR129">IFERROR(INDEX(U$13:U$500,MATCH(0,INDEX(COUNTIF(AR$12:AR128,U$13:U$500)+(U$13:U$500=""),), 0)), "")</f>
        <v/>
      </c>
      <c r="AS129" t="str" cm="1">
        <f t="array" ref="AS129">IFERROR(INDEX(V$13:V$500,MATCH(0,INDEX(COUNTIF(AS$12:AS128,V$13:V$500)+(V$13:V$500=""),), 0)), "")</f>
        <v/>
      </c>
      <c r="AT129" t="str" cm="1">
        <f t="array" ref="AT129">IFERROR(INDEX(W$13:W$500,MATCH(0,INDEX(COUNTIF(AT$12:AT128,W$13:W$500)+(W$13:W$500=""),), 0)), "")</f>
        <v/>
      </c>
      <c r="AU129" t="str" cm="1">
        <f t="array" ref="AU129">IFERROR(INDEX(X$13:X$500,MATCH(0,INDEX(COUNTIF(AU$12:AU128,X$13:X$500)+(X$13:X$500=""),), 0)), "")</f>
        <v/>
      </c>
    </row>
    <row r="130" spans="3:47" x14ac:dyDescent="0.25">
      <c r="C130" s="1" t="str">
        <f>a!B120</f>
        <v>2-10 fő</v>
      </c>
      <c r="D130" s="1" t="str">
        <f>a!D120</f>
        <v>Érettségi</v>
      </c>
      <c r="E130" s="1" t="str">
        <f>a!F120</f>
        <v>Alkalmazott</v>
      </c>
      <c r="F130" s="1" t="str">
        <f>a!H120</f>
        <v>Szellemi</v>
      </c>
      <c r="G130" s="1">
        <f>a!J120</f>
        <v>5</v>
      </c>
      <c r="H130" s="1" t="str">
        <f>a!L120</f>
        <v>Fontos</v>
      </c>
      <c r="I130" s="1" t="str">
        <f>a!N120</f>
        <v>Nagyon fontos</v>
      </c>
      <c r="J130" s="1" t="str">
        <f>a!P120</f>
        <v>Fontos</v>
      </c>
      <c r="K130" s="1" t="str">
        <f>a!R120</f>
        <v>Nagyon fontos</v>
      </c>
      <c r="L130" s="1" t="str">
        <f>a!T120</f>
        <v>Nagyon fontos</v>
      </c>
      <c r="M130" s="1">
        <f>a!V120</f>
        <v>3</v>
      </c>
      <c r="N130" s="1" t="str">
        <f>a!X120</f>
        <v>Közepesen</v>
      </c>
      <c r="O130" s="1" t="str">
        <f>a!Z120</f>
        <v>Közepesen</v>
      </c>
      <c r="P130" s="1" t="str">
        <f>a!AB120</f>
        <v>Teljes mértékben</v>
      </c>
      <c r="Q130" s="1" t="str">
        <f>a!AD120</f>
        <v>Közepesen</v>
      </c>
      <c r="R130" s="1" t="str">
        <f>a!AF120</f>
        <v>Közepesen</v>
      </c>
      <c r="S130" s="1" t="str">
        <f>a!AH120</f>
        <v>Teljes mértékben</v>
      </c>
      <c r="T130" s="1" t="str">
        <f>a!AJ120</f>
        <v>Elégedett,de lehetne jobb</v>
      </c>
      <c r="U130" s="1" t="str">
        <f>a!AL120</f>
        <v>Teljes mértékben</v>
      </c>
      <c r="V130" s="1" t="str">
        <f>a!AN120</f>
        <v>Teljes mértékben</v>
      </c>
      <c r="W130" s="1" t="str">
        <f>a!AP120</f>
        <v>Elégedett,de lehetne jobb</v>
      </c>
      <c r="X130" s="1" t="str">
        <f>a!AR120</f>
        <v>Teljes mértékben</v>
      </c>
      <c r="Y130" s="1" t="s">
        <v>160</v>
      </c>
      <c r="Z130" t="str" cm="1">
        <f t="array" ref="Z130">IFERROR(INDEX(C$13:C$500,MATCH(0,INDEX(COUNTIF(Z$12:Z129,C$13:C$500)+(C$13:C$500=""),), 0)), "")</f>
        <v/>
      </c>
      <c r="AA130" t="str" cm="1">
        <f t="array" ref="AA130">IFERROR(INDEX(D$13:D$500,MATCH(0,INDEX(COUNTIF(AA$12:AA129,D$13:D$500)+(D$13:D$500=""),), 0)), "")</f>
        <v/>
      </c>
      <c r="AB130" t="str" cm="1">
        <f t="array" ref="AB130">IFERROR(INDEX(E$13:E$500,MATCH(0,INDEX(COUNTIF(AB$12:AB129,E$13:E$500)+(E$13:E$500=""),), 0)), "")</f>
        <v/>
      </c>
      <c r="AC130" t="str" cm="1">
        <f t="array" ref="AC130">IFERROR(INDEX(F$13:F$500,MATCH(0,INDEX(COUNTIF(AC$12:AC129,F$13:F$500)+(F$13:F$500=""),), 0)), "")</f>
        <v/>
      </c>
      <c r="AD130" t="str" cm="1">
        <f t="array" ref="AD130">IFERROR(INDEX(G$13:G$500,MATCH(0,INDEX(COUNTIF(AD$12:AD129,G$13:G$500)+(G$13:G$500=""),), 0)), "")</f>
        <v/>
      </c>
      <c r="AE130" t="str" cm="1">
        <f t="array" ref="AE130">IFERROR(INDEX(H$13:H$500,MATCH(0,INDEX(COUNTIF(AE$12:AE129,H$13:H$500)+(H$13:H$500=""),), 0)), "")</f>
        <v/>
      </c>
      <c r="AF130" t="str" cm="1">
        <f t="array" ref="AF130">IFERROR(INDEX(I$13:I$500,MATCH(0,INDEX(COUNTIF(AF$12:AF129,I$13:I$500)+(I$13:I$500=""),), 0)), "")</f>
        <v/>
      </c>
      <c r="AG130" t="str" cm="1">
        <f t="array" ref="AG130">IFERROR(INDEX(J$13:J$500,MATCH(0,INDEX(COUNTIF(AG$12:AG129,J$13:J$500)+(J$13:J$500=""),), 0)), "")</f>
        <v/>
      </c>
      <c r="AH130" t="str" cm="1">
        <f t="array" ref="AH130">IFERROR(INDEX(K$13:K$500,MATCH(0,INDEX(COUNTIF(AH$12:AH129,K$13:K$500)+(K$13:K$500=""),), 0)), "")</f>
        <v/>
      </c>
      <c r="AI130" t="str" cm="1">
        <f t="array" ref="AI130">IFERROR(INDEX(L$13:L$500,MATCH(0,INDEX(COUNTIF(AI$12:AI129,L$13:L$500)+(L$13:L$500=""),), 0)), "")</f>
        <v/>
      </c>
      <c r="AJ130" t="str" cm="1">
        <f t="array" ref="AJ130">IFERROR(INDEX(M$13:M$500,MATCH(0,INDEX(COUNTIF(AJ$12:AJ129,M$13:M$500)+(M$13:M$500=""),), 0)), "")</f>
        <v/>
      </c>
      <c r="AK130" t="str" cm="1">
        <f t="array" ref="AK130">IFERROR(INDEX(N$13:N$500,MATCH(0,INDEX(COUNTIF(AK$12:AK129,N$13:N$500)+(N$13:N$500=""),), 0)), "")</f>
        <v/>
      </c>
      <c r="AL130" t="str" cm="1">
        <f t="array" ref="AL130">IFERROR(INDEX(O$13:O$500,MATCH(0,INDEX(COUNTIF(AL$12:AL129,O$13:O$500)+(O$13:O$500=""),), 0)), "")</f>
        <v/>
      </c>
      <c r="AM130" t="str" cm="1">
        <f t="array" ref="AM130">IFERROR(INDEX(P$13:P$500,MATCH(0,INDEX(COUNTIF(AM$12:AM129,P$13:P$500)+(P$13:P$500=""),), 0)), "")</f>
        <v/>
      </c>
      <c r="AN130" t="str" cm="1">
        <f t="array" ref="AN130">IFERROR(INDEX(Q$13:Q$500,MATCH(0,INDEX(COUNTIF(AN$12:AN129,Q$13:Q$500)+(Q$13:Q$500=""),), 0)), "")</f>
        <v/>
      </c>
      <c r="AO130" t="str" cm="1">
        <f t="array" ref="AO130">IFERROR(INDEX(R$13:R$500,MATCH(0,INDEX(COUNTIF(AO$12:AO129,R$13:R$500)+(R$13:R$500=""),), 0)), "")</f>
        <v/>
      </c>
      <c r="AP130" t="str" cm="1">
        <f t="array" ref="AP130">IFERROR(INDEX(S$13:S$500,MATCH(0,INDEX(COUNTIF(AP$12:AP129,S$13:S$500)+(S$13:S$500=""),), 0)), "")</f>
        <v/>
      </c>
      <c r="AQ130" t="str" cm="1">
        <f t="array" ref="AQ130">IFERROR(INDEX(T$13:T$500,MATCH(0,INDEX(COUNTIF(AQ$12:AQ129,T$13:T$500)+(T$13:T$500=""),), 0)), "")</f>
        <v/>
      </c>
      <c r="AR130" t="str" cm="1">
        <f t="array" ref="AR130">IFERROR(INDEX(U$13:U$500,MATCH(0,INDEX(COUNTIF(AR$12:AR129,U$13:U$500)+(U$13:U$500=""),), 0)), "")</f>
        <v/>
      </c>
      <c r="AS130" t="str" cm="1">
        <f t="array" ref="AS130">IFERROR(INDEX(V$13:V$500,MATCH(0,INDEX(COUNTIF(AS$12:AS129,V$13:V$500)+(V$13:V$500=""),), 0)), "")</f>
        <v/>
      </c>
      <c r="AT130" t="str" cm="1">
        <f t="array" ref="AT130">IFERROR(INDEX(W$13:W$500,MATCH(0,INDEX(COUNTIF(AT$12:AT129,W$13:W$500)+(W$13:W$500=""),), 0)), "")</f>
        <v/>
      </c>
      <c r="AU130" t="str" cm="1">
        <f t="array" ref="AU130">IFERROR(INDEX(X$13:X$500,MATCH(0,INDEX(COUNTIF(AU$12:AU129,X$13:X$500)+(X$13:X$500=""),), 0)), "")</f>
        <v/>
      </c>
    </row>
    <row r="131" spans="3:47" x14ac:dyDescent="0.25">
      <c r="C131" s="1">
        <f>a!B121</f>
        <v>0</v>
      </c>
      <c r="D131" s="1">
        <f>a!D121</f>
        <v>0</v>
      </c>
      <c r="E131" s="1">
        <f>a!F121</f>
        <v>0</v>
      </c>
      <c r="F131" s="1">
        <f>a!H121</f>
        <v>0</v>
      </c>
      <c r="G131" s="1">
        <f>a!J121</f>
        <v>0</v>
      </c>
      <c r="H131" s="1">
        <f>a!L121</f>
        <v>0</v>
      </c>
      <c r="I131" s="1">
        <f>a!N121</f>
        <v>0</v>
      </c>
      <c r="J131" s="1">
        <f>a!P121</f>
        <v>0</v>
      </c>
      <c r="K131" s="1">
        <f>a!R121</f>
        <v>0</v>
      </c>
      <c r="L131" s="1">
        <f>a!T121</f>
        <v>0</v>
      </c>
      <c r="M131" s="1">
        <f>a!V121</f>
        <v>0</v>
      </c>
      <c r="N131" s="1">
        <f>a!X121</f>
        <v>0</v>
      </c>
      <c r="O131" s="1">
        <f>a!Z121</f>
        <v>0</v>
      </c>
      <c r="P131" s="1">
        <f>a!AB121</f>
        <v>0</v>
      </c>
      <c r="Q131" s="1">
        <f>a!AD121</f>
        <v>0</v>
      </c>
      <c r="R131" s="1">
        <f>a!AF121</f>
        <v>0</v>
      </c>
      <c r="S131" s="1">
        <f>a!AH121</f>
        <v>0</v>
      </c>
      <c r="T131" s="1">
        <f>a!AJ121</f>
        <v>0</v>
      </c>
      <c r="U131" s="1">
        <f>a!AL121</f>
        <v>0</v>
      </c>
      <c r="V131" s="1">
        <f>a!AN121</f>
        <v>0</v>
      </c>
      <c r="W131" s="1">
        <f>a!AP121</f>
        <v>0</v>
      </c>
      <c r="X131" s="1">
        <f>a!AR121</f>
        <v>0</v>
      </c>
      <c r="Y131" s="1" t="s">
        <v>160</v>
      </c>
      <c r="Z131" t="str" cm="1">
        <f t="array" ref="Z131">IFERROR(INDEX(C$13:C$500,MATCH(0,INDEX(COUNTIF(Z$12:Z130,C$13:C$500)+(C$13:C$500=""),), 0)), "")</f>
        <v/>
      </c>
      <c r="AA131" t="str" cm="1">
        <f t="array" ref="AA131">IFERROR(INDEX(D$13:D$500,MATCH(0,INDEX(COUNTIF(AA$12:AA130,D$13:D$500)+(D$13:D$500=""),), 0)), "")</f>
        <v/>
      </c>
      <c r="AB131" t="str" cm="1">
        <f t="array" ref="AB131">IFERROR(INDEX(E$13:E$500,MATCH(0,INDEX(COUNTIF(AB$12:AB130,E$13:E$500)+(E$13:E$500=""),), 0)), "")</f>
        <v/>
      </c>
      <c r="AC131" t="str" cm="1">
        <f t="array" ref="AC131">IFERROR(INDEX(F$13:F$500,MATCH(0,INDEX(COUNTIF(AC$12:AC130,F$13:F$500)+(F$13:F$500=""),), 0)), "")</f>
        <v/>
      </c>
      <c r="AD131" t="str" cm="1">
        <f t="array" ref="AD131">IFERROR(INDEX(G$13:G$500,MATCH(0,INDEX(COUNTIF(AD$12:AD130,G$13:G$500)+(G$13:G$500=""),), 0)), "")</f>
        <v/>
      </c>
      <c r="AE131" t="str" cm="1">
        <f t="array" ref="AE131">IFERROR(INDEX(H$13:H$500,MATCH(0,INDEX(COUNTIF(AE$12:AE130,H$13:H$500)+(H$13:H$500=""),), 0)), "")</f>
        <v/>
      </c>
      <c r="AF131" t="str" cm="1">
        <f t="array" ref="AF131">IFERROR(INDEX(I$13:I$500,MATCH(0,INDEX(COUNTIF(AF$12:AF130,I$13:I$500)+(I$13:I$500=""),), 0)), "")</f>
        <v/>
      </c>
      <c r="AG131" t="str" cm="1">
        <f t="array" ref="AG131">IFERROR(INDEX(J$13:J$500,MATCH(0,INDEX(COUNTIF(AG$12:AG130,J$13:J$500)+(J$13:J$500=""),), 0)), "")</f>
        <v/>
      </c>
      <c r="AH131" t="str" cm="1">
        <f t="array" ref="AH131">IFERROR(INDEX(K$13:K$500,MATCH(0,INDEX(COUNTIF(AH$12:AH130,K$13:K$500)+(K$13:K$500=""),), 0)), "")</f>
        <v/>
      </c>
      <c r="AI131" t="str" cm="1">
        <f t="array" ref="AI131">IFERROR(INDEX(L$13:L$500,MATCH(0,INDEX(COUNTIF(AI$12:AI130,L$13:L$500)+(L$13:L$500=""),), 0)), "")</f>
        <v/>
      </c>
      <c r="AJ131" t="str" cm="1">
        <f t="array" ref="AJ131">IFERROR(INDEX(M$13:M$500,MATCH(0,INDEX(COUNTIF(AJ$12:AJ130,M$13:M$500)+(M$13:M$500=""),), 0)), "")</f>
        <v/>
      </c>
      <c r="AK131" t="str" cm="1">
        <f t="array" ref="AK131">IFERROR(INDEX(N$13:N$500,MATCH(0,INDEX(COUNTIF(AK$12:AK130,N$13:N$500)+(N$13:N$500=""),), 0)), "")</f>
        <v/>
      </c>
      <c r="AL131" t="str" cm="1">
        <f t="array" ref="AL131">IFERROR(INDEX(O$13:O$500,MATCH(0,INDEX(COUNTIF(AL$12:AL130,O$13:O$500)+(O$13:O$500=""),), 0)), "")</f>
        <v/>
      </c>
      <c r="AM131" t="str" cm="1">
        <f t="array" ref="AM131">IFERROR(INDEX(P$13:P$500,MATCH(0,INDEX(COUNTIF(AM$12:AM130,P$13:P$500)+(P$13:P$500=""),), 0)), "")</f>
        <v/>
      </c>
      <c r="AN131" t="str" cm="1">
        <f t="array" ref="AN131">IFERROR(INDEX(Q$13:Q$500,MATCH(0,INDEX(COUNTIF(AN$12:AN130,Q$13:Q$500)+(Q$13:Q$500=""),), 0)), "")</f>
        <v/>
      </c>
      <c r="AO131" t="str" cm="1">
        <f t="array" ref="AO131">IFERROR(INDEX(R$13:R$500,MATCH(0,INDEX(COUNTIF(AO$12:AO130,R$13:R$500)+(R$13:R$500=""),), 0)), "")</f>
        <v/>
      </c>
      <c r="AP131" t="str" cm="1">
        <f t="array" ref="AP131">IFERROR(INDEX(S$13:S$500,MATCH(0,INDEX(COUNTIF(AP$12:AP130,S$13:S$500)+(S$13:S$500=""),), 0)), "")</f>
        <v/>
      </c>
      <c r="AQ131" t="str" cm="1">
        <f t="array" ref="AQ131">IFERROR(INDEX(T$13:T$500,MATCH(0,INDEX(COUNTIF(AQ$12:AQ130,T$13:T$500)+(T$13:T$500=""),), 0)), "")</f>
        <v/>
      </c>
      <c r="AR131" t="str" cm="1">
        <f t="array" ref="AR131">IFERROR(INDEX(U$13:U$500,MATCH(0,INDEX(COUNTIF(AR$12:AR130,U$13:U$500)+(U$13:U$500=""),), 0)), "")</f>
        <v/>
      </c>
      <c r="AS131" t="str" cm="1">
        <f t="array" ref="AS131">IFERROR(INDEX(V$13:V$500,MATCH(0,INDEX(COUNTIF(AS$12:AS130,V$13:V$500)+(V$13:V$500=""),), 0)), "")</f>
        <v/>
      </c>
      <c r="AT131" t="str" cm="1">
        <f t="array" ref="AT131">IFERROR(INDEX(W$13:W$500,MATCH(0,INDEX(COUNTIF(AT$12:AT130,W$13:W$500)+(W$13:W$500=""),), 0)), "")</f>
        <v/>
      </c>
      <c r="AU131" t="str" cm="1">
        <f t="array" ref="AU131">IFERROR(INDEX(X$13:X$500,MATCH(0,INDEX(COUNTIF(AU$12:AU130,X$13:X$500)+(X$13:X$500=""),), 0)), "")</f>
        <v/>
      </c>
    </row>
    <row r="132" spans="3:47" x14ac:dyDescent="0.25">
      <c r="C132" s="1">
        <f>a!B122</f>
        <v>0</v>
      </c>
      <c r="D132" s="1">
        <f>a!D122</f>
        <v>0</v>
      </c>
      <c r="E132" s="1">
        <f>a!F122</f>
        <v>0</v>
      </c>
      <c r="F132" s="1">
        <f>a!H122</f>
        <v>0</v>
      </c>
      <c r="G132" s="1">
        <f>a!J122</f>
        <v>0</v>
      </c>
      <c r="H132" s="1">
        <f>a!L122</f>
        <v>0</v>
      </c>
      <c r="I132" s="1">
        <f>a!N122</f>
        <v>0</v>
      </c>
      <c r="J132" s="1">
        <f>a!P122</f>
        <v>0</v>
      </c>
      <c r="K132" s="1">
        <f>a!R122</f>
        <v>0</v>
      </c>
      <c r="L132" s="1">
        <f>a!T122</f>
        <v>0</v>
      </c>
      <c r="M132" s="1">
        <f>a!V122</f>
        <v>0</v>
      </c>
      <c r="N132" s="1">
        <f>a!X122</f>
        <v>0</v>
      </c>
      <c r="O132" s="1">
        <f>a!Z122</f>
        <v>0</v>
      </c>
      <c r="P132" s="1">
        <f>a!AB122</f>
        <v>0</v>
      </c>
      <c r="Q132" s="1">
        <f>a!AD122</f>
        <v>0</v>
      </c>
      <c r="R132" s="1">
        <f>a!AF122</f>
        <v>0</v>
      </c>
      <c r="S132" s="1">
        <f>a!AH122</f>
        <v>0</v>
      </c>
      <c r="T132" s="1">
        <f>a!AJ122</f>
        <v>0</v>
      </c>
      <c r="U132" s="1">
        <f>a!AL122</f>
        <v>0</v>
      </c>
      <c r="V132" s="1">
        <f>a!AN122</f>
        <v>0</v>
      </c>
      <c r="W132" s="1">
        <f>a!AP122</f>
        <v>0</v>
      </c>
      <c r="X132" s="1">
        <f>a!AR122</f>
        <v>0</v>
      </c>
      <c r="Y132" s="1" t="s">
        <v>160</v>
      </c>
      <c r="Z132" t="str" cm="1">
        <f t="array" ref="Z132">IFERROR(INDEX(C$13:C$500,MATCH(0,INDEX(COUNTIF(Z$12:Z131,C$13:C$500)+(C$13:C$500=""),), 0)), "")</f>
        <v/>
      </c>
      <c r="AA132" t="str" cm="1">
        <f t="array" ref="AA132">IFERROR(INDEX(D$13:D$500,MATCH(0,INDEX(COUNTIF(AA$12:AA131,D$13:D$500)+(D$13:D$500=""),), 0)), "")</f>
        <v/>
      </c>
      <c r="AB132" t="str" cm="1">
        <f t="array" ref="AB132">IFERROR(INDEX(E$13:E$500,MATCH(0,INDEX(COUNTIF(AB$12:AB131,E$13:E$500)+(E$13:E$500=""),), 0)), "")</f>
        <v/>
      </c>
      <c r="AC132" t="str" cm="1">
        <f t="array" ref="AC132">IFERROR(INDEX(F$13:F$500,MATCH(0,INDEX(COUNTIF(AC$12:AC131,F$13:F$500)+(F$13:F$500=""),), 0)), "")</f>
        <v/>
      </c>
      <c r="AD132" t="str" cm="1">
        <f t="array" ref="AD132">IFERROR(INDEX(G$13:G$500,MATCH(0,INDEX(COUNTIF(AD$12:AD131,G$13:G$500)+(G$13:G$500=""),), 0)), "")</f>
        <v/>
      </c>
      <c r="AE132" t="str" cm="1">
        <f t="array" ref="AE132">IFERROR(INDEX(H$13:H$500,MATCH(0,INDEX(COUNTIF(AE$12:AE131,H$13:H$500)+(H$13:H$500=""),), 0)), "")</f>
        <v/>
      </c>
      <c r="AF132" t="str" cm="1">
        <f t="array" ref="AF132">IFERROR(INDEX(I$13:I$500,MATCH(0,INDEX(COUNTIF(AF$12:AF131,I$13:I$500)+(I$13:I$500=""),), 0)), "")</f>
        <v/>
      </c>
      <c r="AG132" t="str" cm="1">
        <f t="array" ref="AG132">IFERROR(INDEX(J$13:J$500,MATCH(0,INDEX(COUNTIF(AG$12:AG131,J$13:J$500)+(J$13:J$500=""),), 0)), "")</f>
        <v/>
      </c>
      <c r="AH132" t="str" cm="1">
        <f t="array" ref="AH132">IFERROR(INDEX(K$13:K$500,MATCH(0,INDEX(COUNTIF(AH$12:AH131,K$13:K$500)+(K$13:K$500=""),), 0)), "")</f>
        <v/>
      </c>
      <c r="AI132" t="str" cm="1">
        <f t="array" ref="AI132">IFERROR(INDEX(L$13:L$500,MATCH(0,INDEX(COUNTIF(AI$12:AI131,L$13:L$500)+(L$13:L$500=""),), 0)), "")</f>
        <v/>
      </c>
      <c r="AJ132" t="str" cm="1">
        <f t="array" ref="AJ132">IFERROR(INDEX(M$13:M$500,MATCH(0,INDEX(COUNTIF(AJ$12:AJ131,M$13:M$500)+(M$13:M$500=""),), 0)), "")</f>
        <v/>
      </c>
      <c r="AK132" t="str" cm="1">
        <f t="array" ref="AK132">IFERROR(INDEX(N$13:N$500,MATCH(0,INDEX(COUNTIF(AK$12:AK131,N$13:N$500)+(N$13:N$500=""),), 0)), "")</f>
        <v/>
      </c>
      <c r="AL132" t="str" cm="1">
        <f t="array" ref="AL132">IFERROR(INDEX(O$13:O$500,MATCH(0,INDEX(COUNTIF(AL$12:AL131,O$13:O$500)+(O$13:O$500=""),), 0)), "")</f>
        <v/>
      </c>
      <c r="AM132" t="str" cm="1">
        <f t="array" ref="AM132">IFERROR(INDEX(P$13:P$500,MATCH(0,INDEX(COUNTIF(AM$12:AM131,P$13:P$500)+(P$13:P$500=""),), 0)), "")</f>
        <v/>
      </c>
      <c r="AN132" t="str" cm="1">
        <f t="array" ref="AN132">IFERROR(INDEX(Q$13:Q$500,MATCH(0,INDEX(COUNTIF(AN$12:AN131,Q$13:Q$500)+(Q$13:Q$500=""),), 0)), "")</f>
        <v/>
      </c>
      <c r="AO132" t="str" cm="1">
        <f t="array" ref="AO132">IFERROR(INDEX(R$13:R$500,MATCH(0,INDEX(COUNTIF(AO$12:AO131,R$13:R$500)+(R$13:R$500=""),), 0)), "")</f>
        <v/>
      </c>
      <c r="AP132" t="str" cm="1">
        <f t="array" ref="AP132">IFERROR(INDEX(S$13:S$500,MATCH(0,INDEX(COUNTIF(AP$12:AP131,S$13:S$500)+(S$13:S$500=""),), 0)), "")</f>
        <v/>
      </c>
      <c r="AQ132" t="str" cm="1">
        <f t="array" ref="AQ132">IFERROR(INDEX(T$13:T$500,MATCH(0,INDEX(COUNTIF(AQ$12:AQ131,T$13:T$500)+(T$13:T$500=""),), 0)), "")</f>
        <v/>
      </c>
      <c r="AR132" t="str" cm="1">
        <f t="array" ref="AR132">IFERROR(INDEX(U$13:U$500,MATCH(0,INDEX(COUNTIF(AR$12:AR131,U$13:U$500)+(U$13:U$500=""),), 0)), "")</f>
        <v/>
      </c>
      <c r="AS132" t="str" cm="1">
        <f t="array" ref="AS132">IFERROR(INDEX(V$13:V$500,MATCH(0,INDEX(COUNTIF(AS$12:AS131,V$13:V$500)+(V$13:V$500=""),), 0)), "")</f>
        <v/>
      </c>
      <c r="AT132" t="str" cm="1">
        <f t="array" ref="AT132">IFERROR(INDEX(W$13:W$500,MATCH(0,INDEX(COUNTIF(AT$12:AT131,W$13:W$500)+(W$13:W$500=""),), 0)), "")</f>
        <v/>
      </c>
      <c r="AU132" t="str" cm="1">
        <f t="array" ref="AU132">IFERROR(INDEX(X$13:X$500,MATCH(0,INDEX(COUNTIF(AU$12:AU131,X$13:X$500)+(X$13:X$500=""),), 0)), "")</f>
        <v/>
      </c>
    </row>
    <row r="133" spans="3:47" x14ac:dyDescent="0.25">
      <c r="C133" s="1">
        <f>a!B123</f>
        <v>0</v>
      </c>
      <c r="D133" s="1">
        <f>a!D123</f>
        <v>0</v>
      </c>
      <c r="E133" s="1">
        <f>a!F123</f>
        <v>0</v>
      </c>
      <c r="F133" s="1">
        <f>a!H123</f>
        <v>0</v>
      </c>
      <c r="G133" s="1">
        <f>a!J123</f>
        <v>0</v>
      </c>
      <c r="H133" s="1">
        <f>a!L123</f>
        <v>0</v>
      </c>
      <c r="I133" s="1">
        <f>a!N123</f>
        <v>0</v>
      </c>
      <c r="J133" s="1">
        <f>a!P123</f>
        <v>0</v>
      </c>
      <c r="K133" s="1">
        <f>a!R123</f>
        <v>0</v>
      </c>
      <c r="L133" s="1">
        <f>a!T123</f>
        <v>0</v>
      </c>
      <c r="M133" s="1">
        <f>a!V123</f>
        <v>0</v>
      </c>
      <c r="N133" s="1">
        <f>a!X123</f>
        <v>0</v>
      </c>
      <c r="O133" s="1">
        <f>a!Z123</f>
        <v>0</v>
      </c>
      <c r="P133" s="1">
        <f>a!AB123</f>
        <v>0</v>
      </c>
      <c r="Q133" s="1">
        <f>a!AD123</f>
        <v>0</v>
      </c>
      <c r="R133" s="1">
        <f>a!AF123</f>
        <v>0</v>
      </c>
      <c r="S133" s="1">
        <f>a!AH123</f>
        <v>0</v>
      </c>
      <c r="T133" s="1">
        <f>a!AJ123</f>
        <v>0</v>
      </c>
      <c r="U133" s="1">
        <f>a!AL123</f>
        <v>0</v>
      </c>
      <c r="V133" s="1">
        <f>a!AN123</f>
        <v>0</v>
      </c>
      <c r="W133" s="1">
        <f>a!AP123</f>
        <v>0</v>
      </c>
      <c r="X133" s="1">
        <f>a!AR123</f>
        <v>0</v>
      </c>
      <c r="Y133" s="1" t="s">
        <v>160</v>
      </c>
      <c r="Z133" t="str" cm="1">
        <f t="array" ref="Z133">IFERROR(INDEX(C$13:C$500,MATCH(0,INDEX(COUNTIF(Z$12:Z132,C$13:C$500)+(C$13:C$500=""),), 0)), "")</f>
        <v/>
      </c>
      <c r="AA133" t="str" cm="1">
        <f t="array" ref="AA133">IFERROR(INDEX(D$13:D$500,MATCH(0,INDEX(COUNTIF(AA$12:AA132,D$13:D$500)+(D$13:D$500=""),), 0)), "")</f>
        <v/>
      </c>
      <c r="AB133" t="str" cm="1">
        <f t="array" ref="AB133">IFERROR(INDEX(E$13:E$500,MATCH(0,INDEX(COUNTIF(AB$12:AB132,E$13:E$500)+(E$13:E$500=""),), 0)), "")</f>
        <v/>
      </c>
      <c r="AC133" t="str" cm="1">
        <f t="array" ref="AC133">IFERROR(INDEX(F$13:F$500,MATCH(0,INDEX(COUNTIF(AC$12:AC132,F$13:F$500)+(F$13:F$500=""),), 0)), "")</f>
        <v/>
      </c>
      <c r="AD133" t="str" cm="1">
        <f t="array" ref="AD133">IFERROR(INDEX(G$13:G$500,MATCH(0,INDEX(COUNTIF(AD$12:AD132,G$13:G$500)+(G$13:G$500=""),), 0)), "")</f>
        <v/>
      </c>
      <c r="AE133" t="str" cm="1">
        <f t="array" ref="AE133">IFERROR(INDEX(H$13:H$500,MATCH(0,INDEX(COUNTIF(AE$12:AE132,H$13:H$500)+(H$13:H$500=""),), 0)), "")</f>
        <v/>
      </c>
      <c r="AF133" t="str" cm="1">
        <f t="array" ref="AF133">IFERROR(INDEX(I$13:I$500,MATCH(0,INDEX(COUNTIF(AF$12:AF132,I$13:I$500)+(I$13:I$500=""),), 0)), "")</f>
        <v/>
      </c>
      <c r="AG133" t="str" cm="1">
        <f t="array" ref="AG133">IFERROR(INDEX(J$13:J$500,MATCH(0,INDEX(COUNTIF(AG$12:AG132,J$13:J$500)+(J$13:J$500=""),), 0)), "")</f>
        <v/>
      </c>
      <c r="AH133" t="str" cm="1">
        <f t="array" ref="AH133">IFERROR(INDEX(K$13:K$500,MATCH(0,INDEX(COUNTIF(AH$12:AH132,K$13:K$500)+(K$13:K$500=""),), 0)), "")</f>
        <v/>
      </c>
      <c r="AI133" t="str" cm="1">
        <f t="array" ref="AI133">IFERROR(INDEX(L$13:L$500,MATCH(0,INDEX(COUNTIF(AI$12:AI132,L$13:L$500)+(L$13:L$500=""),), 0)), "")</f>
        <v/>
      </c>
      <c r="AJ133" t="str" cm="1">
        <f t="array" ref="AJ133">IFERROR(INDEX(M$13:M$500,MATCH(0,INDEX(COUNTIF(AJ$12:AJ132,M$13:M$500)+(M$13:M$500=""),), 0)), "")</f>
        <v/>
      </c>
      <c r="AK133" t="str" cm="1">
        <f t="array" ref="AK133">IFERROR(INDEX(N$13:N$500,MATCH(0,INDEX(COUNTIF(AK$12:AK132,N$13:N$500)+(N$13:N$500=""),), 0)), "")</f>
        <v/>
      </c>
      <c r="AL133" t="str" cm="1">
        <f t="array" ref="AL133">IFERROR(INDEX(O$13:O$500,MATCH(0,INDEX(COUNTIF(AL$12:AL132,O$13:O$500)+(O$13:O$500=""),), 0)), "")</f>
        <v/>
      </c>
      <c r="AM133" t="str" cm="1">
        <f t="array" ref="AM133">IFERROR(INDEX(P$13:P$500,MATCH(0,INDEX(COUNTIF(AM$12:AM132,P$13:P$500)+(P$13:P$500=""),), 0)), "")</f>
        <v/>
      </c>
      <c r="AN133" t="str" cm="1">
        <f t="array" ref="AN133">IFERROR(INDEX(Q$13:Q$500,MATCH(0,INDEX(COUNTIF(AN$12:AN132,Q$13:Q$500)+(Q$13:Q$500=""),), 0)), "")</f>
        <v/>
      </c>
      <c r="AO133" t="str" cm="1">
        <f t="array" ref="AO133">IFERROR(INDEX(R$13:R$500,MATCH(0,INDEX(COUNTIF(AO$12:AO132,R$13:R$500)+(R$13:R$500=""),), 0)), "")</f>
        <v/>
      </c>
      <c r="AP133" t="str" cm="1">
        <f t="array" ref="AP133">IFERROR(INDEX(S$13:S$500,MATCH(0,INDEX(COUNTIF(AP$12:AP132,S$13:S$500)+(S$13:S$500=""),), 0)), "")</f>
        <v/>
      </c>
      <c r="AQ133" t="str" cm="1">
        <f t="array" ref="AQ133">IFERROR(INDEX(T$13:T$500,MATCH(0,INDEX(COUNTIF(AQ$12:AQ132,T$13:T$500)+(T$13:T$500=""),), 0)), "")</f>
        <v/>
      </c>
      <c r="AR133" t="str" cm="1">
        <f t="array" ref="AR133">IFERROR(INDEX(U$13:U$500,MATCH(0,INDEX(COUNTIF(AR$12:AR132,U$13:U$500)+(U$13:U$500=""),), 0)), "")</f>
        <v/>
      </c>
      <c r="AS133" t="str" cm="1">
        <f t="array" ref="AS133">IFERROR(INDEX(V$13:V$500,MATCH(0,INDEX(COUNTIF(AS$12:AS132,V$13:V$500)+(V$13:V$500=""),), 0)), "")</f>
        <v/>
      </c>
      <c r="AT133" t="str" cm="1">
        <f t="array" ref="AT133">IFERROR(INDEX(W$13:W$500,MATCH(0,INDEX(COUNTIF(AT$12:AT132,W$13:W$500)+(W$13:W$500=""),), 0)), "")</f>
        <v/>
      </c>
      <c r="AU133" t="str" cm="1">
        <f t="array" ref="AU133">IFERROR(INDEX(X$13:X$500,MATCH(0,INDEX(COUNTIF(AU$12:AU132,X$13:X$500)+(X$13:X$500=""),), 0)), "")</f>
        <v/>
      </c>
    </row>
    <row r="134" spans="3:47" x14ac:dyDescent="0.25">
      <c r="C134" s="1">
        <f>a!B124</f>
        <v>0</v>
      </c>
      <c r="D134" s="1">
        <f>a!D124</f>
        <v>0</v>
      </c>
      <c r="E134" s="1">
        <f>a!F124</f>
        <v>0</v>
      </c>
      <c r="F134" s="1">
        <f>a!H124</f>
        <v>0</v>
      </c>
      <c r="G134" s="1">
        <f>a!J124</f>
        <v>0</v>
      </c>
      <c r="H134" s="1">
        <f>a!L124</f>
        <v>0</v>
      </c>
      <c r="I134" s="1">
        <f>a!N124</f>
        <v>0</v>
      </c>
      <c r="J134" s="1">
        <f>a!P124</f>
        <v>0</v>
      </c>
      <c r="K134" s="1">
        <f>a!R124</f>
        <v>0</v>
      </c>
      <c r="L134" s="1">
        <f>a!T124</f>
        <v>0</v>
      </c>
      <c r="M134" s="1">
        <f>a!V124</f>
        <v>0</v>
      </c>
      <c r="N134" s="1">
        <f>a!X124</f>
        <v>0</v>
      </c>
      <c r="O134" s="1">
        <f>a!Z124</f>
        <v>0</v>
      </c>
      <c r="P134" s="1">
        <f>a!AB124</f>
        <v>0</v>
      </c>
      <c r="Q134" s="1">
        <f>a!AD124</f>
        <v>0</v>
      </c>
      <c r="R134" s="1">
        <f>a!AF124</f>
        <v>0</v>
      </c>
      <c r="S134" s="1">
        <f>a!AH124</f>
        <v>0</v>
      </c>
      <c r="T134" s="1">
        <f>a!AJ124</f>
        <v>0</v>
      </c>
      <c r="U134" s="1">
        <f>a!AL124</f>
        <v>0</v>
      </c>
      <c r="V134" s="1">
        <f>a!AN124</f>
        <v>0</v>
      </c>
      <c r="W134" s="1">
        <f>a!AP124</f>
        <v>0</v>
      </c>
      <c r="X134" s="1">
        <f>a!AR124</f>
        <v>0</v>
      </c>
      <c r="Y134" s="1" t="s">
        <v>160</v>
      </c>
      <c r="Z134" t="str" cm="1">
        <f t="array" ref="Z134">IFERROR(INDEX(C$13:C$500,MATCH(0,INDEX(COUNTIF(Z$12:Z133,C$13:C$500)+(C$13:C$500=""),), 0)), "")</f>
        <v/>
      </c>
      <c r="AA134" t="str" cm="1">
        <f t="array" ref="AA134">IFERROR(INDEX(D$13:D$500,MATCH(0,INDEX(COUNTIF(AA$12:AA133,D$13:D$500)+(D$13:D$500=""),), 0)), "")</f>
        <v/>
      </c>
      <c r="AB134" t="str" cm="1">
        <f t="array" ref="AB134">IFERROR(INDEX(E$13:E$500,MATCH(0,INDEX(COUNTIF(AB$12:AB133,E$13:E$500)+(E$13:E$500=""),), 0)), "")</f>
        <v/>
      </c>
      <c r="AC134" t="str" cm="1">
        <f t="array" ref="AC134">IFERROR(INDEX(F$13:F$500,MATCH(0,INDEX(COUNTIF(AC$12:AC133,F$13:F$500)+(F$13:F$500=""),), 0)), "")</f>
        <v/>
      </c>
      <c r="AD134" t="str" cm="1">
        <f t="array" ref="AD134">IFERROR(INDEX(G$13:G$500,MATCH(0,INDEX(COUNTIF(AD$12:AD133,G$13:G$500)+(G$13:G$500=""),), 0)), "")</f>
        <v/>
      </c>
      <c r="AE134" t="str" cm="1">
        <f t="array" ref="AE134">IFERROR(INDEX(H$13:H$500,MATCH(0,INDEX(COUNTIF(AE$12:AE133,H$13:H$500)+(H$13:H$500=""),), 0)), "")</f>
        <v/>
      </c>
      <c r="AF134" t="str" cm="1">
        <f t="array" ref="AF134">IFERROR(INDEX(I$13:I$500,MATCH(0,INDEX(COUNTIF(AF$12:AF133,I$13:I$500)+(I$13:I$500=""),), 0)), "")</f>
        <v/>
      </c>
      <c r="AG134" t="str" cm="1">
        <f t="array" ref="AG134">IFERROR(INDEX(J$13:J$500,MATCH(0,INDEX(COUNTIF(AG$12:AG133,J$13:J$500)+(J$13:J$500=""),), 0)), "")</f>
        <v/>
      </c>
      <c r="AH134" t="str" cm="1">
        <f t="array" ref="AH134">IFERROR(INDEX(K$13:K$500,MATCH(0,INDEX(COUNTIF(AH$12:AH133,K$13:K$500)+(K$13:K$500=""),), 0)), "")</f>
        <v/>
      </c>
      <c r="AI134" t="str" cm="1">
        <f t="array" ref="AI134">IFERROR(INDEX(L$13:L$500,MATCH(0,INDEX(COUNTIF(AI$12:AI133,L$13:L$500)+(L$13:L$500=""),), 0)), "")</f>
        <v/>
      </c>
      <c r="AJ134" t="str" cm="1">
        <f t="array" ref="AJ134">IFERROR(INDEX(M$13:M$500,MATCH(0,INDEX(COUNTIF(AJ$12:AJ133,M$13:M$500)+(M$13:M$500=""),), 0)), "")</f>
        <v/>
      </c>
      <c r="AK134" t="str" cm="1">
        <f t="array" ref="AK134">IFERROR(INDEX(N$13:N$500,MATCH(0,INDEX(COUNTIF(AK$12:AK133,N$13:N$500)+(N$13:N$500=""),), 0)), "")</f>
        <v/>
      </c>
      <c r="AL134" t="str" cm="1">
        <f t="array" ref="AL134">IFERROR(INDEX(O$13:O$500,MATCH(0,INDEX(COUNTIF(AL$12:AL133,O$13:O$500)+(O$13:O$500=""),), 0)), "")</f>
        <v/>
      </c>
      <c r="AM134" t="str" cm="1">
        <f t="array" ref="AM134">IFERROR(INDEX(P$13:P$500,MATCH(0,INDEX(COUNTIF(AM$12:AM133,P$13:P$500)+(P$13:P$500=""),), 0)), "")</f>
        <v/>
      </c>
      <c r="AN134" t="str" cm="1">
        <f t="array" ref="AN134">IFERROR(INDEX(Q$13:Q$500,MATCH(0,INDEX(COUNTIF(AN$12:AN133,Q$13:Q$500)+(Q$13:Q$500=""),), 0)), "")</f>
        <v/>
      </c>
      <c r="AO134" t="str" cm="1">
        <f t="array" ref="AO134">IFERROR(INDEX(R$13:R$500,MATCH(0,INDEX(COUNTIF(AO$12:AO133,R$13:R$500)+(R$13:R$500=""),), 0)), "")</f>
        <v/>
      </c>
      <c r="AP134" t="str" cm="1">
        <f t="array" ref="AP134">IFERROR(INDEX(S$13:S$500,MATCH(0,INDEX(COUNTIF(AP$12:AP133,S$13:S$500)+(S$13:S$500=""),), 0)), "")</f>
        <v/>
      </c>
      <c r="AQ134" t="str" cm="1">
        <f t="array" ref="AQ134">IFERROR(INDEX(T$13:T$500,MATCH(0,INDEX(COUNTIF(AQ$12:AQ133,T$13:T$500)+(T$13:T$500=""),), 0)), "")</f>
        <v/>
      </c>
      <c r="AR134" t="str" cm="1">
        <f t="array" ref="AR134">IFERROR(INDEX(U$13:U$500,MATCH(0,INDEX(COUNTIF(AR$12:AR133,U$13:U$500)+(U$13:U$500=""),), 0)), "")</f>
        <v/>
      </c>
      <c r="AS134" t="str" cm="1">
        <f t="array" ref="AS134">IFERROR(INDEX(V$13:V$500,MATCH(0,INDEX(COUNTIF(AS$12:AS133,V$13:V$500)+(V$13:V$500=""),), 0)), "")</f>
        <v/>
      </c>
      <c r="AT134" t="str" cm="1">
        <f t="array" ref="AT134">IFERROR(INDEX(W$13:W$500,MATCH(0,INDEX(COUNTIF(AT$12:AT133,W$13:W$500)+(W$13:W$500=""),), 0)), "")</f>
        <v/>
      </c>
      <c r="AU134" t="str" cm="1">
        <f t="array" ref="AU134">IFERROR(INDEX(X$13:X$500,MATCH(0,INDEX(COUNTIF(AU$12:AU133,X$13:X$500)+(X$13:X$500=""),), 0)), "")</f>
        <v/>
      </c>
    </row>
    <row r="135" spans="3:47" x14ac:dyDescent="0.25">
      <c r="C135" s="1">
        <f>a!B125</f>
        <v>0</v>
      </c>
      <c r="D135" s="1">
        <f>a!D125</f>
        <v>0</v>
      </c>
      <c r="E135" s="1">
        <f>a!F125</f>
        <v>0</v>
      </c>
      <c r="F135" s="1">
        <f>a!H125</f>
        <v>0</v>
      </c>
      <c r="G135" s="1">
        <f>a!J125</f>
        <v>0</v>
      </c>
      <c r="H135" s="1">
        <f>a!L125</f>
        <v>0</v>
      </c>
      <c r="I135" s="1">
        <f>a!N125</f>
        <v>0</v>
      </c>
      <c r="J135" s="1">
        <f>a!P125</f>
        <v>0</v>
      </c>
      <c r="K135" s="1">
        <f>a!R125</f>
        <v>0</v>
      </c>
      <c r="L135" s="1">
        <f>a!T125</f>
        <v>0</v>
      </c>
      <c r="M135" s="1">
        <f>a!V125</f>
        <v>0</v>
      </c>
      <c r="N135" s="1">
        <f>a!X125</f>
        <v>0</v>
      </c>
      <c r="O135" s="1">
        <f>a!Z125</f>
        <v>0</v>
      </c>
      <c r="P135" s="1">
        <f>a!AB125</f>
        <v>0</v>
      </c>
      <c r="Q135" s="1">
        <f>a!AD125</f>
        <v>0</v>
      </c>
      <c r="R135" s="1">
        <f>a!AF125</f>
        <v>0</v>
      </c>
      <c r="S135" s="1">
        <f>a!AH125</f>
        <v>0</v>
      </c>
      <c r="T135" s="1">
        <f>a!AJ125</f>
        <v>0</v>
      </c>
      <c r="U135" s="1">
        <f>a!AL125</f>
        <v>0</v>
      </c>
      <c r="V135" s="1">
        <f>a!AN125</f>
        <v>0</v>
      </c>
      <c r="W135" s="1">
        <f>a!AP125</f>
        <v>0</v>
      </c>
      <c r="X135" s="1">
        <f>a!AR125</f>
        <v>0</v>
      </c>
      <c r="Y135" s="1" t="s">
        <v>160</v>
      </c>
      <c r="Z135" t="str" cm="1">
        <f t="array" ref="Z135">IFERROR(INDEX(C$13:C$500,MATCH(0,INDEX(COUNTIF(Z$12:Z134,C$13:C$500)+(C$13:C$500=""),), 0)), "")</f>
        <v/>
      </c>
      <c r="AA135" t="str" cm="1">
        <f t="array" ref="AA135">IFERROR(INDEX(D$13:D$500,MATCH(0,INDEX(COUNTIF(AA$12:AA134,D$13:D$500)+(D$13:D$500=""),), 0)), "")</f>
        <v/>
      </c>
      <c r="AB135" t="str" cm="1">
        <f t="array" ref="AB135">IFERROR(INDEX(E$13:E$500,MATCH(0,INDEX(COUNTIF(AB$12:AB134,E$13:E$500)+(E$13:E$500=""),), 0)), "")</f>
        <v/>
      </c>
      <c r="AC135" t="str" cm="1">
        <f t="array" ref="AC135">IFERROR(INDEX(F$13:F$500,MATCH(0,INDEX(COUNTIF(AC$12:AC134,F$13:F$500)+(F$13:F$500=""),), 0)), "")</f>
        <v/>
      </c>
      <c r="AD135" t="str" cm="1">
        <f t="array" ref="AD135">IFERROR(INDEX(G$13:G$500,MATCH(0,INDEX(COUNTIF(AD$12:AD134,G$13:G$500)+(G$13:G$500=""),), 0)), "")</f>
        <v/>
      </c>
      <c r="AE135" t="str" cm="1">
        <f t="array" ref="AE135">IFERROR(INDEX(H$13:H$500,MATCH(0,INDEX(COUNTIF(AE$12:AE134,H$13:H$500)+(H$13:H$500=""),), 0)), "")</f>
        <v/>
      </c>
      <c r="AF135" t="str" cm="1">
        <f t="array" ref="AF135">IFERROR(INDEX(I$13:I$500,MATCH(0,INDEX(COUNTIF(AF$12:AF134,I$13:I$500)+(I$13:I$500=""),), 0)), "")</f>
        <v/>
      </c>
      <c r="AG135" t="str" cm="1">
        <f t="array" ref="AG135">IFERROR(INDEX(J$13:J$500,MATCH(0,INDEX(COUNTIF(AG$12:AG134,J$13:J$500)+(J$13:J$500=""),), 0)), "")</f>
        <v/>
      </c>
      <c r="AH135" t="str" cm="1">
        <f t="array" ref="AH135">IFERROR(INDEX(K$13:K$500,MATCH(0,INDEX(COUNTIF(AH$12:AH134,K$13:K$500)+(K$13:K$500=""),), 0)), "")</f>
        <v/>
      </c>
      <c r="AI135" t="str" cm="1">
        <f t="array" ref="AI135">IFERROR(INDEX(L$13:L$500,MATCH(0,INDEX(COUNTIF(AI$12:AI134,L$13:L$500)+(L$13:L$500=""),), 0)), "")</f>
        <v/>
      </c>
      <c r="AJ135" t="str" cm="1">
        <f t="array" ref="AJ135">IFERROR(INDEX(M$13:M$500,MATCH(0,INDEX(COUNTIF(AJ$12:AJ134,M$13:M$500)+(M$13:M$500=""),), 0)), "")</f>
        <v/>
      </c>
      <c r="AK135" t="str" cm="1">
        <f t="array" ref="AK135">IFERROR(INDEX(N$13:N$500,MATCH(0,INDEX(COUNTIF(AK$12:AK134,N$13:N$500)+(N$13:N$500=""),), 0)), "")</f>
        <v/>
      </c>
      <c r="AL135" t="str" cm="1">
        <f t="array" ref="AL135">IFERROR(INDEX(O$13:O$500,MATCH(0,INDEX(COUNTIF(AL$12:AL134,O$13:O$500)+(O$13:O$500=""),), 0)), "")</f>
        <v/>
      </c>
      <c r="AM135" t="str" cm="1">
        <f t="array" ref="AM135">IFERROR(INDEX(P$13:P$500,MATCH(0,INDEX(COUNTIF(AM$12:AM134,P$13:P$500)+(P$13:P$500=""),), 0)), "")</f>
        <v/>
      </c>
      <c r="AN135" t="str" cm="1">
        <f t="array" ref="AN135">IFERROR(INDEX(Q$13:Q$500,MATCH(0,INDEX(COUNTIF(AN$12:AN134,Q$13:Q$500)+(Q$13:Q$500=""),), 0)), "")</f>
        <v/>
      </c>
      <c r="AO135" t="str" cm="1">
        <f t="array" ref="AO135">IFERROR(INDEX(R$13:R$500,MATCH(0,INDEX(COUNTIF(AO$12:AO134,R$13:R$500)+(R$13:R$500=""),), 0)), "")</f>
        <v/>
      </c>
      <c r="AP135" t="str" cm="1">
        <f t="array" ref="AP135">IFERROR(INDEX(S$13:S$500,MATCH(0,INDEX(COUNTIF(AP$12:AP134,S$13:S$500)+(S$13:S$500=""),), 0)), "")</f>
        <v/>
      </c>
      <c r="AQ135" t="str" cm="1">
        <f t="array" ref="AQ135">IFERROR(INDEX(T$13:T$500,MATCH(0,INDEX(COUNTIF(AQ$12:AQ134,T$13:T$500)+(T$13:T$500=""),), 0)), "")</f>
        <v/>
      </c>
      <c r="AR135" t="str" cm="1">
        <f t="array" ref="AR135">IFERROR(INDEX(U$13:U$500,MATCH(0,INDEX(COUNTIF(AR$12:AR134,U$13:U$500)+(U$13:U$500=""),), 0)), "")</f>
        <v/>
      </c>
      <c r="AS135" t="str" cm="1">
        <f t="array" ref="AS135">IFERROR(INDEX(V$13:V$500,MATCH(0,INDEX(COUNTIF(AS$12:AS134,V$13:V$500)+(V$13:V$500=""),), 0)), "")</f>
        <v/>
      </c>
      <c r="AT135" t="str" cm="1">
        <f t="array" ref="AT135">IFERROR(INDEX(W$13:W$500,MATCH(0,INDEX(COUNTIF(AT$12:AT134,W$13:W$500)+(W$13:W$500=""),), 0)), "")</f>
        <v/>
      </c>
      <c r="AU135" t="str" cm="1">
        <f t="array" ref="AU135">IFERROR(INDEX(X$13:X$500,MATCH(0,INDEX(COUNTIF(AU$12:AU134,X$13:X$500)+(X$13:X$500=""),), 0)), "")</f>
        <v/>
      </c>
    </row>
    <row r="136" spans="3:47" x14ac:dyDescent="0.25">
      <c r="C136" s="1">
        <f>a!B126</f>
        <v>0</v>
      </c>
      <c r="D136" s="1">
        <f>a!D126</f>
        <v>0</v>
      </c>
      <c r="E136" s="1">
        <f>a!F126</f>
        <v>0</v>
      </c>
      <c r="F136" s="1">
        <f>a!H126</f>
        <v>0</v>
      </c>
      <c r="G136" s="1">
        <f>a!J126</f>
        <v>0</v>
      </c>
      <c r="H136" s="1">
        <f>a!L126</f>
        <v>0</v>
      </c>
      <c r="I136" s="1">
        <f>a!N126</f>
        <v>0</v>
      </c>
      <c r="J136" s="1">
        <f>a!P126</f>
        <v>0</v>
      </c>
      <c r="K136" s="1">
        <f>a!R126</f>
        <v>0</v>
      </c>
      <c r="L136" s="1">
        <f>a!T126</f>
        <v>0</v>
      </c>
      <c r="M136" s="1">
        <f>a!V126</f>
        <v>0</v>
      </c>
      <c r="N136" s="1">
        <f>a!X126</f>
        <v>0</v>
      </c>
      <c r="O136" s="1">
        <f>a!Z126</f>
        <v>0</v>
      </c>
      <c r="P136" s="1">
        <f>a!AB126</f>
        <v>0</v>
      </c>
      <c r="Q136" s="1">
        <f>a!AD126</f>
        <v>0</v>
      </c>
      <c r="R136" s="1">
        <f>a!AF126</f>
        <v>0</v>
      </c>
      <c r="S136" s="1">
        <f>a!AH126</f>
        <v>0</v>
      </c>
      <c r="T136" s="1">
        <f>a!AJ126</f>
        <v>0</v>
      </c>
      <c r="U136" s="1">
        <f>a!AL126</f>
        <v>0</v>
      </c>
      <c r="V136" s="1">
        <f>a!AN126</f>
        <v>0</v>
      </c>
      <c r="W136" s="1">
        <f>a!AP126</f>
        <v>0</v>
      </c>
      <c r="X136" s="1">
        <f>a!AR126</f>
        <v>0</v>
      </c>
      <c r="Y136" s="1" t="s">
        <v>160</v>
      </c>
      <c r="Z136" t="str" cm="1">
        <f t="array" ref="Z136">IFERROR(INDEX(C$13:C$500,MATCH(0,INDEX(COUNTIF(Z$12:Z135,C$13:C$500)+(C$13:C$500=""),), 0)), "")</f>
        <v/>
      </c>
      <c r="AA136" t="str" cm="1">
        <f t="array" ref="AA136">IFERROR(INDEX(D$13:D$500,MATCH(0,INDEX(COUNTIF(AA$12:AA135,D$13:D$500)+(D$13:D$500=""),), 0)), "")</f>
        <v/>
      </c>
      <c r="AB136" t="str" cm="1">
        <f t="array" ref="AB136">IFERROR(INDEX(E$13:E$500,MATCH(0,INDEX(COUNTIF(AB$12:AB135,E$13:E$500)+(E$13:E$500=""),), 0)), "")</f>
        <v/>
      </c>
      <c r="AC136" t="str" cm="1">
        <f t="array" ref="AC136">IFERROR(INDEX(F$13:F$500,MATCH(0,INDEX(COUNTIF(AC$12:AC135,F$13:F$500)+(F$13:F$500=""),), 0)), "")</f>
        <v/>
      </c>
      <c r="AD136" t="str" cm="1">
        <f t="array" ref="AD136">IFERROR(INDEX(G$13:G$500,MATCH(0,INDEX(COUNTIF(AD$12:AD135,G$13:G$500)+(G$13:G$500=""),), 0)), "")</f>
        <v/>
      </c>
      <c r="AE136" t="str" cm="1">
        <f t="array" ref="AE136">IFERROR(INDEX(H$13:H$500,MATCH(0,INDEX(COUNTIF(AE$12:AE135,H$13:H$500)+(H$13:H$500=""),), 0)), "")</f>
        <v/>
      </c>
      <c r="AF136" t="str" cm="1">
        <f t="array" ref="AF136">IFERROR(INDEX(I$13:I$500,MATCH(0,INDEX(COUNTIF(AF$12:AF135,I$13:I$500)+(I$13:I$500=""),), 0)), "")</f>
        <v/>
      </c>
      <c r="AG136" t="str" cm="1">
        <f t="array" ref="AG136">IFERROR(INDEX(J$13:J$500,MATCH(0,INDEX(COUNTIF(AG$12:AG135,J$13:J$500)+(J$13:J$500=""),), 0)), "")</f>
        <v/>
      </c>
      <c r="AH136" t="str" cm="1">
        <f t="array" ref="AH136">IFERROR(INDEX(K$13:K$500,MATCH(0,INDEX(COUNTIF(AH$12:AH135,K$13:K$500)+(K$13:K$500=""),), 0)), "")</f>
        <v/>
      </c>
      <c r="AI136" t="str" cm="1">
        <f t="array" ref="AI136">IFERROR(INDEX(L$13:L$500,MATCH(0,INDEX(COUNTIF(AI$12:AI135,L$13:L$500)+(L$13:L$500=""),), 0)), "")</f>
        <v/>
      </c>
      <c r="AJ136" t="str" cm="1">
        <f t="array" ref="AJ136">IFERROR(INDEX(M$13:M$500,MATCH(0,INDEX(COUNTIF(AJ$12:AJ135,M$13:M$500)+(M$13:M$500=""),), 0)), "")</f>
        <v/>
      </c>
      <c r="AK136" t="str" cm="1">
        <f t="array" ref="AK136">IFERROR(INDEX(N$13:N$500,MATCH(0,INDEX(COUNTIF(AK$12:AK135,N$13:N$500)+(N$13:N$500=""),), 0)), "")</f>
        <v/>
      </c>
      <c r="AL136" t="str" cm="1">
        <f t="array" ref="AL136">IFERROR(INDEX(O$13:O$500,MATCH(0,INDEX(COUNTIF(AL$12:AL135,O$13:O$500)+(O$13:O$500=""),), 0)), "")</f>
        <v/>
      </c>
      <c r="AM136" t="str" cm="1">
        <f t="array" ref="AM136">IFERROR(INDEX(P$13:P$500,MATCH(0,INDEX(COUNTIF(AM$12:AM135,P$13:P$500)+(P$13:P$500=""),), 0)), "")</f>
        <v/>
      </c>
      <c r="AN136" t="str" cm="1">
        <f t="array" ref="AN136">IFERROR(INDEX(Q$13:Q$500,MATCH(0,INDEX(COUNTIF(AN$12:AN135,Q$13:Q$500)+(Q$13:Q$500=""),), 0)), "")</f>
        <v/>
      </c>
      <c r="AO136" t="str" cm="1">
        <f t="array" ref="AO136">IFERROR(INDEX(R$13:R$500,MATCH(0,INDEX(COUNTIF(AO$12:AO135,R$13:R$500)+(R$13:R$500=""),), 0)), "")</f>
        <v/>
      </c>
      <c r="AP136" t="str" cm="1">
        <f t="array" ref="AP136">IFERROR(INDEX(S$13:S$500,MATCH(0,INDEX(COUNTIF(AP$12:AP135,S$13:S$500)+(S$13:S$500=""),), 0)), "")</f>
        <v/>
      </c>
      <c r="AQ136" t="str" cm="1">
        <f t="array" ref="AQ136">IFERROR(INDEX(T$13:T$500,MATCH(0,INDEX(COUNTIF(AQ$12:AQ135,T$13:T$500)+(T$13:T$500=""),), 0)), "")</f>
        <v/>
      </c>
      <c r="AR136" t="str" cm="1">
        <f t="array" ref="AR136">IFERROR(INDEX(U$13:U$500,MATCH(0,INDEX(COUNTIF(AR$12:AR135,U$13:U$500)+(U$13:U$500=""),), 0)), "")</f>
        <v/>
      </c>
      <c r="AS136" t="str" cm="1">
        <f t="array" ref="AS136">IFERROR(INDEX(V$13:V$500,MATCH(0,INDEX(COUNTIF(AS$12:AS135,V$13:V$500)+(V$13:V$500=""),), 0)), "")</f>
        <v/>
      </c>
      <c r="AT136" t="str" cm="1">
        <f t="array" ref="AT136">IFERROR(INDEX(W$13:W$500,MATCH(0,INDEX(COUNTIF(AT$12:AT135,W$13:W$500)+(W$13:W$500=""),), 0)), "")</f>
        <v/>
      </c>
      <c r="AU136" t="str" cm="1">
        <f t="array" ref="AU136">IFERROR(INDEX(X$13:X$500,MATCH(0,INDEX(COUNTIF(AU$12:AU135,X$13:X$500)+(X$13:X$500=""),), 0)), 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0EF2-F7F7-40A3-B6AC-E0FD19FB3917}">
  <dimension ref="A1:BQ136"/>
  <sheetViews>
    <sheetView tabSelected="1" zoomScale="54" workbookViewId="0">
      <selection activeCell="Z13" sqref="Z13"/>
    </sheetView>
  </sheetViews>
  <sheetFormatPr defaultRowHeight="13.2" x14ac:dyDescent="0.25"/>
  <cols>
    <col min="3" max="3" width="18.88671875" customWidth="1"/>
    <col min="26" max="26" width="13.33203125" bestFit="1" customWidth="1"/>
    <col min="27" max="27" width="13.33203125" style="4" customWidth="1"/>
    <col min="28" max="28" width="68.44140625" bestFit="1" customWidth="1"/>
    <col min="29" max="29" width="49.77734375" style="4" customWidth="1"/>
    <col min="30" max="30" width="13.88671875" bestFit="1" customWidth="1"/>
    <col min="31" max="31" width="13.88671875" style="4" customWidth="1"/>
    <col min="32" max="32" width="13.33203125" bestFit="1" customWidth="1"/>
    <col min="33" max="33" width="13.33203125" style="4" customWidth="1"/>
    <col min="34" max="34" width="13.33203125" bestFit="1" customWidth="1"/>
    <col min="35" max="35" width="13.33203125" style="4" customWidth="1"/>
    <col min="36" max="36" width="22" bestFit="1" customWidth="1"/>
    <col min="37" max="37" width="22" style="4" customWidth="1"/>
    <col min="38" max="38" width="17.88671875" bestFit="1" customWidth="1"/>
    <col min="39" max="39" width="17.88671875" style="4" customWidth="1"/>
    <col min="40" max="40" width="20.21875" bestFit="1" customWidth="1"/>
    <col min="41" max="41" width="20.21875" style="4" customWidth="1"/>
    <col min="42" max="42" width="20.21875" bestFit="1" customWidth="1"/>
    <col min="43" max="43" width="20.21875" style="4" customWidth="1"/>
    <col min="44" max="44" width="20.21875" bestFit="1" customWidth="1"/>
    <col min="45" max="45" width="20.21875" style="4" customWidth="1"/>
    <col min="46" max="46" width="13.33203125" bestFit="1" customWidth="1"/>
    <col min="47" max="47" width="13.33203125" style="4" customWidth="1"/>
    <col min="48" max="48" width="17" bestFit="1" customWidth="1"/>
    <col min="49" max="49" width="17" style="4" customWidth="1"/>
    <col min="50" max="50" width="17" bestFit="1" customWidth="1"/>
    <col min="51" max="51" width="17" style="4" customWidth="1"/>
    <col min="52" max="52" width="17" bestFit="1" customWidth="1"/>
    <col min="53" max="53" width="17" style="4" customWidth="1"/>
    <col min="54" max="54" width="17" bestFit="1" customWidth="1"/>
    <col min="55" max="55" width="17" style="4" customWidth="1"/>
    <col min="56" max="56" width="17" bestFit="1" customWidth="1"/>
    <col min="57" max="57" width="17" style="4" customWidth="1"/>
    <col min="58" max="58" width="17" bestFit="1" customWidth="1"/>
    <col min="59" max="59" width="17" style="4" customWidth="1"/>
    <col min="60" max="60" width="25.5546875" bestFit="1" customWidth="1"/>
    <col min="61" max="61" width="25.5546875" style="4" customWidth="1"/>
    <col min="62" max="62" width="25.5546875" bestFit="1" customWidth="1"/>
    <col min="63" max="63" width="25.5546875" style="4" customWidth="1"/>
    <col min="64" max="64" width="25.5546875" bestFit="1" customWidth="1"/>
    <col min="65" max="65" width="25.5546875" style="4" customWidth="1"/>
    <col min="66" max="66" width="25.5546875" bestFit="1" customWidth="1"/>
    <col min="67" max="67" width="25.5546875" style="4" customWidth="1"/>
    <col min="68" max="68" width="25.5546875" bestFit="1" customWidth="1"/>
    <col min="69" max="69" width="8.88671875" style="4"/>
  </cols>
  <sheetData>
    <row r="1" spans="1:69" x14ac:dyDescent="0.25">
      <c r="A1" t="s">
        <v>137</v>
      </c>
      <c r="AA1" t="s">
        <v>172</v>
      </c>
      <c r="AB1" s="1" t="s">
        <v>179</v>
      </c>
    </row>
    <row r="2" spans="1:69" x14ac:dyDescent="0.25">
      <c r="AA2" t="s">
        <v>173</v>
      </c>
      <c r="AB2" s="1" t="s">
        <v>180</v>
      </c>
    </row>
    <row r="3" spans="1:69" x14ac:dyDescent="0.25">
      <c r="A3" t="s">
        <v>161</v>
      </c>
      <c r="AA3" t="s">
        <v>174</v>
      </c>
      <c r="AB3" s="1" t="s">
        <v>178</v>
      </c>
    </row>
    <row r="4" spans="1:69" x14ac:dyDescent="0.25">
      <c r="AA4" t="s">
        <v>175</v>
      </c>
      <c r="AB4" t="s">
        <v>176</v>
      </c>
    </row>
    <row r="5" spans="1:69" x14ac:dyDescent="0.25">
      <c r="AA5" t="s">
        <v>177</v>
      </c>
      <c r="AB5" s="19" t="s">
        <v>181</v>
      </c>
    </row>
    <row r="10" spans="1:69" x14ac:dyDescent="0.25">
      <c r="C10" s="1" t="s">
        <v>159</v>
      </c>
      <c r="D10" s="1" t="s">
        <v>138</v>
      </c>
      <c r="E10" s="1" t="s">
        <v>139</v>
      </c>
      <c r="F10" s="1" t="s">
        <v>140</v>
      </c>
      <c r="G10" s="1" t="s">
        <v>141</v>
      </c>
      <c r="H10" s="1" t="s">
        <v>142</v>
      </c>
      <c r="I10" s="1" t="s">
        <v>143</v>
      </c>
      <c r="J10" s="1" t="s">
        <v>144</v>
      </c>
      <c r="K10" s="1" t="s">
        <v>145</v>
      </c>
      <c r="L10" s="1" t="s">
        <v>146</v>
      </c>
      <c r="M10" s="1" t="s">
        <v>147</v>
      </c>
      <c r="N10" s="1" t="s">
        <v>148</v>
      </c>
      <c r="O10" s="1" t="s">
        <v>149</v>
      </c>
      <c r="P10" s="1" t="s">
        <v>150</v>
      </c>
      <c r="Q10" s="1" t="s">
        <v>151</v>
      </c>
      <c r="R10" s="1" t="s">
        <v>152</v>
      </c>
      <c r="S10" s="1" t="s">
        <v>153</v>
      </c>
      <c r="T10" s="1" t="s">
        <v>154</v>
      </c>
      <c r="U10" s="1" t="s">
        <v>155</v>
      </c>
      <c r="V10" s="1" t="s">
        <v>156</v>
      </c>
      <c r="W10" s="1" t="s">
        <v>157</v>
      </c>
      <c r="X10" s="1" t="s">
        <v>158</v>
      </c>
      <c r="Y10" s="1"/>
    </row>
    <row r="11" spans="1:69" x14ac:dyDescent="0.25">
      <c r="C11" s="1" t="str">
        <f>a!B1</f>
        <v>kérdés</v>
      </c>
      <c r="D11" s="1" t="str">
        <f>a!D1</f>
        <v>kérdés</v>
      </c>
      <c r="E11" s="1" t="str">
        <f>a!F1</f>
        <v>kérdés</v>
      </c>
      <c r="F11" s="1" t="str">
        <f>a!H1</f>
        <v>kérdés</v>
      </c>
      <c r="G11" s="1" t="str">
        <f>a!J1</f>
        <v>kérdés</v>
      </c>
      <c r="H11" s="1" t="str">
        <f>a!L1</f>
        <v>kérdés</v>
      </c>
      <c r="I11" s="1" t="str">
        <f>a!N1</f>
        <v>kérdés</v>
      </c>
      <c r="J11" s="1" t="str">
        <f>a!P1</f>
        <v>kérdés</v>
      </c>
      <c r="K11" s="1" t="str">
        <f>a!R1</f>
        <v>kérdés</v>
      </c>
      <c r="L11" s="1" t="str">
        <f>a!T1</f>
        <v>kérdés</v>
      </c>
      <c r="M11" s="1" t="str">
        <f>a!V1</f>
        <v>kérdés</v>
      </c>
      <c r="N11" s="1" t="str">
        <f>a!X1</f>
        <v>kérdés</v>
      </c>
      <c r="O11" s="1" t="str">
        <f>a!Z1</f>
        <v>kérdés</v>
      </c>
      <c r="P11" s="1" t="str">
        <f>a!AB1</f>
        <v>kérdés</v>
      </c>
      <c r="Q11" s="1" t="str">
        <f>a!AD1</f>
        <v>kérdés</v>
      </c>
      <c r="R11" s="1" t="str">
        <f>a!AF1</f>
        <v>kérdés</v>
      </c>
      <c r="S11" s="1" t="str">
        <f>a!AH1</f>
        <v>kérdés</v>
      </c>
      <c r="T11" s="1" t="str">
        <f>a!AJ1</f>
        <v>kérdés</v>
      </c>
      <c r="U11" s="1" t="str">
        <f>a!AL1</f>
        <v>kérdés</v>
      </c>
      <c r="V11" s="1" t="str">
        <f>a!AN1</f>
        <v>kérdés</v>
      </c>
      <c r="W11" s="1" t="str">
        <f>a!AP1</f>
        <v>kérdés</v>
      </c>
      <c r="X11" s="1" t="str">
        <f>a!AR1</f>
        <v>kérdés</v>
      </c>
      <c r="Y11" s="1" t="s">
        <v>160</v>
      </c>
      <c r="Z11" s="2" t="str">
        <f>C10</f>
        <v>B</v>
      </c>
      <c r="AA11" s="5"/>
      <c r="AB11" s="2" t="str">
        <f t="shared" ref="AB11" si="0">D10</f>
        <v>C</v>
      </c>
      <c r="AC11" s="5"/>
      <c r="AD11" s="2" t="str">
        <f>E10</f>
        <v>D</v>
      </c>
      <c r="AE11" s="5"/>
      <c r="AF11" s="2" t="str">
        <f>F10</f>
        <v>E</v>
      </c>
      <c r="AG11" s="5"/>
      <c r="AH11" s="2" t="str">
        <f>G10</f>
        <v>F</v>
      </c>
      <c r="AI11" s="5"/>
      <c r="AJ11" s="2" t="str">
        <f>H10</f>
        <v>G</v>
      </c>
      <c r="AK11" s="5"/>
      <c r="AL11" s="2" t="str">
        <f>I10</f>
        <v>H</v>
      </c>
      <c r="AM11" s="5"/>
      <c r="AN11" s="2" t="str">
        <f>J10</f>
        <v>I</v>
      </c>
      <c r="AO11" s="5"/>
      <c r="AP11" s="2" t="str">
        <f>K10</f>
        <v>J</v>
      </c>
      <c r="AQ11" s="5"/>
      <c r="AR11" s="2" t="str">
        <f>L10</f>
        <v>K</v>
      </c>
      <c r="AS11" s="5"/>
      <c r="AT11" s="2" t="str">
        <f>M10</f>
        <v>L</v>
      </c>
      <c r="AU11" s="5"/>
      <c r="AV11" s="2" t="str">
        <f>N10</f>
        <v>M</v>
      </c>
      <c r="AW11" s="5"/>
      <c r="AX11" s="2" t="str">
        <f>O10</f>
        <v>N</v>
      </c>
      <c r="AY11" s="5"/>
      <c r="AZ11" s="2" t="str">
        <f>P10</f>
        <v>O</v>
      </c>
      <c r="BA11" s="5"/>
      <c r="BB11" s="2" t="str">
        <f>Q10</f>
        <v>P</v>
      </c>
      <c r="BC11" s="5"/>
      <c r="BD11" s="2" t="str">
        <f>R10</f>
        <v>Q</v>
      </c>
      <c r="BE11" s="5"/>
      <c r="BF11" s="2" t="str">
        <f>S10</f>
        <v>R</v>
      </c>
      <c r="BG11" s="5"/>
      <c r="BH11" s="2" t="str">
        <f>T10</f>
        <v>S</v>
      </c>
      <c r="BI11" s="5"/>
      <c r="BJ11" s="2" t="str">
        <f>U10</f>
        <v>T</v>
      </c>
      <c r="BK11" s="5"/>
      <c r="BL11" s="2" t="str">
        <f>V10</f>
        <v>U</v>
      </c>
      <c r="BM11" s="5"/>
      <c r="BN11" s="2" t="str">
        <f>W10</f>
        <v>V</v>
      </c>
      <c r="BO11" s="5"/>
      <c r="BP11" s="2" t="str">
        <f>X10</f>
        <v>W</v>
      </c>
      <c r="BQ11" s="5"/>
    </row>
    <row r="12" spans="1:69" x14ac:dyDescent="0.25">
      <c r="C12" s="1" t="str">
        <f>a!B2</f>
        <v>Kérem, jelölje be hány főt foglalkoztat vállalkozásuk!</v>
      </c>
      <c r="D12" s="1" t="str">
        <f>a!D2</f>
        <v>Kérem jelölje be legmagasabb iskolai végzettségét!</v>
      </c>
      <c r="E12" s="1" t="str">
        <f>a!F2</f>
        <v>Kérem, válassza ki, hogy a szervezetben milyen pozícióban helyezkedik el!</v>
      </c>
      <c r="F12" s="1" t="str">
        <f>a!H2</f>
        <v>Kérem, jelölje be munkavégzésének meghatározó típusát!</v>
      </c>
      <c r="G12" s="1" t="str">
        <f>a!J2</f>
        <v>Kérem jelölje be, hogy milyen mértékben érzi otthonosan magát munkavégzés közben!</v>
      </c>
      <c r="H12" s="1" t="str">
        <f>a!L2</f>
        <v>Milyen mértékben fontos az Ön számára a következő munkavégzés közben megjelenő körülmény? [Vezető kommunikációja]</v>
      </c>
      <c r="I12" s="1" t="str">
        <f>a!N2</f>
        <v>Milyen mértékben fontos az Ön számára a következő munkavégzés közben megjelenő körülmény? [Vezető hozzáállása]</v>
      </c>
      <c r="J12" s="1" t="str">
        <f>a!P2</f>
        <v>Milyen mértékben fontos az Ön számára a következő munkavégzés közben megjelenő körülmény? [Kollégák támogató hozzáállása]</v>
      </c>
      <c r="K12" s="1" t="str">
        <f>a!R2</f>
        <v>Milyen mértékben fontos az Ön számára a következő munkavégzés közben megjelenő körülmény? [Munkavégzés körülményei]</v>
      </c>
      <c r="L12" s="1" t="str">
        <f>a!T2</f>
        <v>Milyen mértékben fontos az Ön számára a következő munkavégzés közben megjelenő körülmény? [Munkavégzéshez rendelkezésre álló idő]</v>
      </c>
      <c r="M12" s="1" t="str">
        <f>a!V2</f>
        <v>Kérem, jelölje be, hogy mennyire van Ön hatással a munkavégzésének körülményeire?</v>
      </c>
      <c r="N12" s="1" t="str">
        <f>a!X2</f>
        <v>Kérem, jelölje be, hogy a következő örömteli munkavégzést meghatározó tényezők közül melyek gyakorolják a legnagyobb hatást a munkájára! [Munkakörnyezet]</v>
      </c>
      <c r="O12" s="1" t="str">
        <f>a!Z2</f>
        <v>Kérem, jelölje be, hogy a következő örömteli munkavégzést meghatározó tényezők közül melyek gyakorolják a legnagyobb hatást a munkájára! [Munkaeszközök]</v>
      </c>
      <c r="P12" s="1" t="str">
        <f>a!AB2</f>
        <v>Kérem, jelölje be, hogy a következő örömteli munkavégzést meghatározó tényezők közül melyek gyakorolják a legnagyobb hatást a munkájára! [Szervezeti Folyamatok]</v>
      </c>
      <c r="Q12" s="1" t="str">
        <f>a!AD2</f>
        <v>Kérem, jelölje be, hogy a következő örömteli munkavégzést meghatározó tényezők közül melyek gyakorolják a legnagyobb hatást a munkájára! [Szervezeten belül betöltött pozíció]</v>
      </c>
      <c r="R12" s="1" t="str">
        <f>a!AF2</f>
        <v>Kérem, jelölje be, hogy a következő örömteli munkavégzést meghatározó tényezők közül melyek gyakorolják a legnagyobb hatást a munkájára! [Szervezeten belüli kapcsolatok]</v>
      </c>
      <c r="S12" s="1" t="str">
        <f>a!AH2</f>
        <v>Kérem, jelölje be, hogy a következő örömteli munkavégzést meghatározó tényezők közül melyek gyakorolják a legnagyobb hatást a munkájára! [Szervezeti Cél]</v>
      </c>
      <c r="T12" s="1" t="str">
        <f>a!AJ2</f>
        <v>Mennyire elégedett Ön a következő körülményekkel munkavégzése során [Munkaidőhöz társuló fizetés]</v>
      </c>
      <c r="U12" s="1" t="str">
        <f>a!AL2</f>
        <v>Mennyire elégedett Ön a következő körülményekkel munkavégzése során [Kommunikáció a kollégákkal vagy vezetőséggel]</v>
      </c>
      <c r="V12" s="1" t="str">
        <f>a!AN2</f>
        <v>Mennyire elégedett Ön a következő körülményekkel munkavégzése során [Vezetői hangnem]</v>
      </c>
      <c r="W12" s="1" t="str">
        <f>a!AP2</f>
        <v>Mennyire elégedett Ön a következő körülményekkel munkavégzése során [Munkabeosztás egy adott időszakra]</v>
      </c>
      <c r="X12" s="1" t="str">
        <f>a!AR2</f>
        <v>Mennyire elégedett Ön a következő körülményekkel munkavégzése során [Vezetői megértés probléma esetén]</v>
      </c>
      <c r="Y12" s="1" t="s">
        <v>160</v>
      </c>
      <c r="Z12" s="3" t="s">
        <v>136</v>
      </c>
      <c r="AA12" s="6" t="s">
        <v>134</v>
      </c>
      <c r="AB12" s="3" t="s">
        <v>136</v>
      </c>
      <c r="AC12" s="6" t="str">
        <f>AA12</f>
        <v>id</v>
      </c>
      <c r="AD12" s="3" t="s">
        <v>136</v>
      </c>
      <c r="AE12" s="6" t="str">
        <f>AC12</f>
        <v>id</v>
      </c>
      <c r="AF12" s="3" t="s">
        <v>136</v>
      </c>
      <c r="AG12" s="6" t="str">
        <f>AE12</f>
        <v>id</v>
      </c>
      <c r="AH12" s="3" t="s">
        <v>136</v>
      </c>
      <c r="AI12" s="6" t="str">
        <f>AG12</f>
        <v>id</v>
      </c>
      <c r="AJ12" s="3" t="s">
        <v>136</v>
      </c>
      <c r="AK12" s="6" t="str">
        <f>AI12</f>
        <v>id</v>
      </c>
      <c r="AL12" s="3" t="s">
        <v>136</v>
      </c>
      <c r="AM12" s="6" t="str">
        <f>AK12</f>
        <v>id</v>
      </c>
      <c r="AN12" s="3" t="s">
        <v>136</v>
      </c>
      <c r="AO12" s="6" t="str">
        <f>AM12</f>
        <v>id</v>
      </c>
      <c r="AP12" s="3" t="s">
        <v>136</v>
      </c>
      <c r="AQ12" s="6" t="str">
        <f>AO12</f>
        <v>id</v>
      </c>
      <c r="AR12" s="3" t="s">
        <v>136</v>
      </c>
      <c r="AS12" s="6" t="str">
        <f>AQ12</f>
        <v>id</v>
      </c>
      <c r="AT12" s="3" t="s">
        <v>136</v>
      </c>
      <c r="AU12" s="6" t="str">
        <f>AS12</f>
        <v>id</v>
      </c>
      <c r="AV12" s="3" t="s">
        <v>136</v>
      </c>
      <c r="AW12" s="6" t="str">
        <f>AU12</f>
        <v>id</v>
      </c>
      <c r="AX12" s="3" t="s">
        <v>136</v>
      </c>
      <c r="AY12" s="6" t="str">
        <f>AW12</f>
        <v>id</v>
      </c>
      <c r="AZ12" s="3" t="s">
        <v>136</v>
      </c>
      <c r="BA12" s="6" t="str">
        <f>AY12</f>
        <v>id</v>
      </c>
      <c r="BB12" s="3" t="s">
        <v>136</v>
      </c>
      <c r="BC12" s="6" t="str">
        <f>BA12</f>
        <v>id</v>
      </c>
      <c r="BD12" s="3" t="s">
        <v>136</v>
      </c>
      <c r="BE12" s="6" t="str">
        <f>BC12</f>
        <v>id</v>
      </c>
      <c r="BF12" s="3" t="s">
        <v>136</v>
      </c>
      <c r="BG12" s="6" t="str">
        <f>BE12</f>
        <v>id</v>
      </c>
      <c r="BH12" s="3" t="s">
        <v>136</v>
      </c>
      <c r="BI12" s="6" t="str">
        <f>BG12</f>
        <v>id</v>
      </c>
      <c r="BJ12" s="3" t="s">
        <v>136</v>
      </c>
      <c r="BK12" s="6" t="str">
        <f>BI12</f>
        <v>id</v>
      </c>
      <c r="BL12" s="3" t="s">
        <v>136</v>
      </c>
      <c r="BM12" s="6" t="str">
        <f>BK12</f>
        <v>id</v>
      </c>
      <c r="BN12" s="3" t="s">
        <v>136</v>
      </c>
      <c r="BO12" s="6" t="str">
        <f>BM12</f>
        <v>id</v>
      </c>
      <c r="BP12" s="3" t="s">
        <v>136</v>
      </c>
      <c r="BQ12" s="6" t="str">
        <f>BO12</f>
        <v>id</v>
      </c>
    </row>
    <row r="13" spans="1:69" x14ac:dyDescent="0.25">
      <c r="C13" s="1" t="str">
        <f>a!B3</f>
        <v>100 fő fölött</v>
      </c>
      <c r="D13" s="1" t="str">
        <f>a!D3</f>
        <v>Érettségi</v>
      </c>
      <c r="E13" s="1" t="str">
        <f>a!F3</f>
        <v>Alkalmazott</v>
      </c>
      <c r="F13" s="1" t="str">
        <f>a!H3</f>
        <v>Fizikai</v>
      </c>
      <c r="G13" s="1">
        <f>a!J3</f>
        <v>1</v>
      </c>
      <c r="H13" s="1" t="str">
        <f>a!L3</f>
        <v>Nagyon fontos</v>
      </c>
      <c r="I13" s="1" t="str">
        <f>a!N3</f>
        <v>Nagyon fontos</v>
      </c>
      <c r="J13" s="1" t="str">
        <f>a!P3</f>
        <v>Nagyon fontos</v>
      </c>
      <c r="K13" s="1" t="str">
        <f>a!R3</f>
        <v>Nagyon fontos</v>
      </c>
      <c r="L13" s="1" t="str">
        <f>a!T3</f>
        <v>Nagyon fontos</v>
      </c>
      <c r="M13" s="1">
        <f>a!V3</f>
        <v>5</v>
      </c>
      <c r="N13" s="1" t="str">
        <f>a!X3</f>
        <v>Teljes mértékben</v>
      </c>
      <c r="O13" s="1" t="str">
        <f>a!Z3</f>
        <v>Teljes mértékben</v>
      </c>
      <c r="P13" s="1" t="str">
        <f>a!AB3</f>
        <v>Teljes mértékben</v>
      </c>
      <c r="Q13" s="1" t="str">
        <f>a!AD3</f>
        <v>Teljes mértékben</v>
      </c>
      <c r="R13" s="1" t="str">
        <f>a!AF3</f>
        <v>Teljes mértékben</v>
      </c>
      <c r="S13" s="1" t="str">
        <f>a!AH3</f>
        <v>Teljes mértékben</v>
      </c>
      <c r="T13" s="1" t="str">
        <f>a!AJ3</f>
        <v>Közepesen</v>
      </c>
      <c r="U13" s="1" t="str">
        <f>a!AL3</f>
        <v>Kevésbé</v>
      </c>
      <c r="V13" s="1" t="str">
        <f>a!AN3</f>
        <v>Egyáltalán nem</v>
      </c>
      <c r="W13" s="1" t="str">
        <f>a!AP3</f>
        <v>Közepesen</v>
      </c>
      <c r="X13" s="1" t="str">
        <f>a!AR3</f>
        <v>Kevésbé</v>
      </c>
      <c r="Y13" s="1" t="s">
        <v>160</v>
      </c>
      <c r="Z13" t="str" cm="1">
        <f t="array" ref="Z13">IFERROR(INDEX(C$13:C$500,MATCH(0,INDEX(COUNTIF(Z$12:Z12,C$13:C$500)+(C$13:C$500=""),), 0)), "")</f>
        <v>100 fő fölött</v>
      </c>
      <c r="AA13" s="4">
        <v>5</v>
      </c>
      <c r="AB13" t="str" cm="1">
        <f t="array" ref="AB13">IFERROR(INDEX(D$13:D$500,MATCH(0,INDEX(COUNTIF(AB$12:AB12,D$13:D$500)+(D$13:D$500=""),), 0)), "")</f>
        <v>Érettségi</v>
      </c>
      <c r="AC13" s="4">
        <v>3</v>
      </c>
      <c r="AD13" t="str" cm="1">
        <f t="array" ref="AD13">IFERROR(INDEX(E$13:E$500,MATCH(0,INDEX(COUNTIF(AD$12:AD12,E$13:E$500)+(E$13:E$500=""),), 0)), "")</f>
        <v>Alkalmazott</v>
      </c>
      <c r="AE13" s="4">
        <v>1</v>
      </c>
      <c r="AF13" t="str" cm="1">
        <f t="array" ref="AF13">IFERROR(INDEX(F$13:F$500,MATCH(0,INDEX(COUNTIF(AF$12:AF12,F$13:F$500)+(F$13:F$500=""),), 0)), "")</f>
        <v>Fizikai</v>
      </c>
      <c r="AG13" s="4">
        <v>1</v>
      </c>
      <c r="AH13" cm="1">
        <f t="array" ref="AH13">IFERROR(INDEX(G$13:G$500,MATCH(0,INDEX(COUNTIF(AH$12:AH12,G$13:G$500)+(G$13:G$500=""),), 0)), "")</f>
        <v>1</v>
      </c>
      <c r="AI13" s="4">
        <f>AH13</f>
        <v>1</v>
      </c>
      <c r="AJ13" t="str" cm="1">
        <f t="array" ref="AJ13">IFERROR(INDEX(H$13:H$500,MATCH(0,INDEX(COUNTIF(AJ$12:AJ12,H$13:H$500)+(H$13:H$500=""),), 0)), "")</f>
        <v>Nagyon fontos</v>
      </c>
      <c r="AK13" s="4">
        <v>5</v>
      </c>
      <c r="AL13" t="str" cm="1">
        <f t="array" ref="AL13">IFERROR(INDEX(I$13:I$500,MATCH(0,INDEX(COUNTIF(AL$12:AL12,I$13:I$500)+(I$13:I$500=""),), 0)), "")</f>
        <v>Nagyon fontos</v>
      </c>
      <c r="AM13" s="4">
        <v>5</v>
      </c>
      <c r="AN13" t="str" cm="1">
        <f t="array" ref="AN13">IFERROR(INDEX(J$13:J$500,MATCH(0,INDEX(COUNTIF(AN$12:AN12,J$13:J$500)+(J$13:J$500=""),), 0)), "")</f>
        <v>Nagyon fontos</v>
      </c>
      <c r="AO13" s="4">
        <v>5</v>
      </c>
      <c r="AP13" t="str" cm="1">
        <f t="array" ref="AP13">IFERROR(INDEX(K$13:K$500,MATCH(0,INDEX(COUNTIF(AP$12:AP12,K$13:K$500)+(K$13:K$500=""),), 0)), "")</f>
        <v>Nagyon fontos</v>
      </c>
      <c r="AQ13" s="4">
        <v>5</v>
      </c>
      <c r="AR13" t="str" cm="1">
        <f t="array" ref="AR13">IFERROR(INDEX(L$13:L$500,MATCH(0,INDEX(COUNTIF(AR$12:AR12,L$13:L$500)+(L$13:L$500=""),), 0)), "")</f>
        <v>Nagyon fontos</v>
      </c>
      <c r="AS13" s="4">
        <v>5</v>
      </c>
      <c r="AT13" cm="1">
        <f t="array" ref="AT13">IFERROR(INDEX(M$13:M$500,MATCH(0,INDEX(COUNTIF(AT$12:AT12,M$13:M$500)+(M$13:M$500=""),), 0)), "")</f>
        <v>5</v>
      </c>
      <c r="AU13" s="4">
        <f>AT13</f>
        <v>5</v>
      </c>
      <c r="AV13" t="str" cm="1">
        <f t="array" ref="AV13">IFERROR(INDEX(N$13:N$500,MATCH(0,INDEX(COUNTIF(AV$12:AV12,N$13:N$500)+(N$13:N$500=""),), 0)), "")</f>
        <v>Teljes mértékben</v>
      </c>
      <c r="AW13" s="4">
        <f>VLOOKUP(AV13,$BP$13:$BQ$19,2,0)</f>
        <v>5</v>
      </c>
      <c r="AX13" t="str" cm="1">
        <f t="array" ref="AX13">IFERROR(INDEX(O$13:O$500,MATCH(0,INDEX(COUNTIF(AX$12:AX12,O$13:O$500)+(O$13:O$500=""),), 0)), "")</f>
        <v>Teljes mértékben</v>
      </c>
      <c r="AY13" s="4">
        <f>VLOOKUP(AX13,$BP$13:$BQ$19,2,0)</f>
        <v>5</v>
      </c>
      <c r="AZ13" t="str" cm="1">
        <f t="array" ref="AZ13">IFERROR(INDEX(P$13:P$500,MATCH(0,INDEX(COUNTIF(AZ$12:AZ12,P$13:P$500)+(P$13:P$500=""),), 0)), "")</f>
        <v>Teljes mértékben</v>
      </c>
      <c r="BA13" s="4">
        <f>VLOOKUP(AZ13,$BP$13:$BQ$19,2,0)</f>
        <v>5</v>
      </c>
      <c r="BB13" t="str" cm="1">
        <f t="array" ref="BB13">IFERROR(INDEX(Q$13:Q$500,MATCH(0,INDEX(COUNTIF(BB$12:BB12,Q$13:Q$500)+(Q$13:Q$500=""),), 0)), "")</f>
        <v>Teljes mértékben</v>
      </c>
      <c r="BC13" s="4">
        <f>VLOOKUP(BB13,$BP$13:$BQ$19,2,0)</f>
        <v>5</v>
      </c>
      <c r="BD13" t="str" cm="1">
        <f t="array" ref="BD13">IFERROR(INDEX(R$13:R$500,MATCH(0,INDEX(COUNTIF(BD$12:BD12,R$13:R$500)+(R$13:R$500=""),), 0)), "")</f>
        <v>Teljes mértékben</v>
      </c>
      <c r="BE13" s="4">
        <f>VLOOKUP(BD13,$BP$13:$BQ$19,2,0)</f>
        <v>5</v>
      </c>
      <c r="BF13" t="str" cm="1">
        <f t="array" ref="BF13">IFERROR(INDEX(S$13:S$500,MATCH(0,INDEX(COUNTIF(BF$12:BF12,S$13:S$500)+(S$13:S$500=""),), 0)), "")</f>
        <v>Teljes mértékben</v>
      </c>
      <c r="BG13" s="4">
        <f>VLOOKUP(BF13,$BP$13:$BQ$19,2,0)</f>
        <v>5</v>
      </c>
      <c r="BH13" t="str" cm="1">
        <f t="array" ref="BH13">IFERROR(INDEX(T$13:T$500,MATCH(0,INDEX(COUNTIF(BH$12:BH12,T$13:T$500)+(T$13:T$500=""),), 0)), "")</f>
        <v>Közepesen</v>
      </c>
      <c r="BI13" s="4">
        <f>VLOOKUP(BH13,$BP$13:$BQ$19,2,0)</f>
        <v>3</v>
      </c>
      <c r="BJ13" t="str" cm="1">
        <f t="array" ref="BJ13">IFERROR(INDEX(U$13:U$500,MATCH(0,INDEX(COUNTIF(BJ$12:BJ12,U$13:U$500)+(U$13:U$500=""),), 0)), "")</f>
        <v>Kevésbé</v>
      </c>
      <c r="BK13" s="4">
        <f>VLOOKUP(BJ13,$BP$13:$BQ$19,2,0)</f>
        <v>2</v>
      </c>
      <c r="BL13" t="str" cm="1">
        <f t="array" ref="BL13">IFERROR(INDEX(V$13:V$500,MATCH(0,INDEX(COUNTIF(BL$12:BL12,V$13:V$500)+(V$13:V$500=""),), 0)), "")</f>
        <v>Egyáltalán nem</v>
      </c>
      <c r="BM13" s="4">
        <f>VLOOKUP(BL13,$BP$13:$BQ$19,2,0)</f>
        <v>1</v>
      </c>
      <c r="BN13" t="str" cm="1">
        <f t="array" ref="BN13">IFERROR(INDEX(W$13:W$500,MATCH(0,INDEX(COUNTIF(BN$12:BN12,W$13:W$500)+(W$13:W$500=""),), 0)), "")</f>
        <v>Közepesen</v>
      </c>
      <c r="BO13" s="4">
        <f>VLOOKUP(BN13,$BP$13:$BQ$19,2,0)</f>
        <v>3</v>
      </c>
      <c r="BP13" t="str" cm="1">
        <f t="array" ref="BP13">IFERROR(INDEX(X$13:X$500,MATCH(0,INDEX(COUNTIF(BP$12:BP12,X$13:X$500)+(X$13:X$500=""),), 0)), "")</f>
        <v>Kevésbé</v>
      </c>
      <c r="BQ13" s="4">
        <v>2</v>
      </c>
    </row>
    <row r="14" spans="1:69" x14ac:dyDescent="0.25">
      <c r="C14" s="1" t="str">
        <f>a!B4</f>
        <v>11-50 fő</v>
      </c>
      <c r="D14" s="1" t="str">
        <f>a!D4</f>
        <v>Érettségi</v>
      </c>
      <c r="E14" s="1" t="str">
        <f>a!F4</f>
        <v>Alkalmazott</v>
      </c>
      <c r="F14" s="1" t="str">
        <f>a!H4</f>
        <v>Fizikai</v>
      </c>
      <c r="G14" s="1">
        <f>a!J4</f>
        <v>5</v>
      </c>
      <c r="H14" s="1" t="str">
        <f>a!L4</f>
        <v>Fontos</v>
      </c>
      <c r="I14" s="1" t="str">
        <f>a!N4</f>
        <v>Fontos</v>
      </c>
      <c r="J14" s="1" t="str">
        <f>a!P4</f>
        <v>Nagyon fontos</v>
      </c>
      <c r="K14" s="1" t="str">
        <f>a!R4</f>
        <v>Nagyon fontos</v>
      </c>
      <c r="L14" s="1" t="str">
        <f>a!T4</f>
        <v>Nagyon fontos</v>
      </c>
      <c r="M14" s="1">
        <f>a!V4</f>
        <v>5</v>
      </c>
      <c r="N14" s="1" t="str">
        <f>a!X4</f>
        <v>Közepesen</v>
      </c>
      <c r="O14" s="1" t="str">
        <f>a!Z4</f>
        <v>Teljes mértékben</v>
      </c>
      <c r="P14" s="1" t="str">
        <f>a!AB4</f>
        <v>Közepesen</v>
      </c>
      <c r="Q14" s="1" t="str">
        <f>a!AD4</f>
        <v>Teljes mértékben</v>
      </c>
      <c r="R14" s="1" t="str">
        <f>a!AF4</f>
        <v>Teljes mértékben</v>
      </c>
      <c r="S14" s="1" t="str">
        <f>a!AH4</f>
        <v>Egyáltalán nem</v>
      </c>
      <c r="T14" s="1" t="str">
        <f>a!AJ4</f>
        <v>Közepesen</v>
      </c>
      <c r="U14" s="1" t="str">
        <f>a!AL4</f>
        <v>Elégedett,de lehetne jobb</v>
      </c>
      <c r="V14" s="1" t="str">
        <f>a!AN4</f>
        <v>Elégedett,de lehetne jobb</v>
      </c>
      <c r="W14" s="1" t="str">
        <f>a!AP4</f>
        <v>Elégedett,de lehetne jobb</v>
      </c>
      <c r="X14" s="1" t="str">
        <f>a!AR4</f>
        <v>Közepesen</v>
      </c>
      <c r="Y14" s="1" t="s">
        <v>160</v>
      </c>
      <c r="Z14" t="str" cm="1">
        <f t="array" ref="Z14">IFERROR(INDEX(C$13:C$500,MATCH(0,INDEX(COUNTIF(Z$12:Z13,C$13:C$500)+(C$13:C$500=""),), 0)), "")</f>
        <v>11-50 fő</v>
      </c>
      <c r="AA14" s="4">
        <v>3</v>
      </c>
      <c r="AB14" t="str" cm="1">
        <f t="array" ref="AB14">IFERROR(INDEX(D$13:D$500,MATCH(0,INDEX(COUNTIF(AB$12:AB13,D$13:D$500)+(D$13:D$500=""),), 0)), "")</f>
        <v>Szakmai oklevél/ Szakképesítés</v>
      </c>
      <c r="AC14" s="4">
        <v>2</v>
      </c>
      <c r="AD14" t="str" cm="1">
        <f t="array" ref="AD14">IFERROR(INDEX(E$13:E$500,MATCH(0,INDEX(COUNTIF(AD$12:AD13,E$13:E$500)+(E$13:E$500=""),), 0)), "")</f>
        <v>Felső vezető</v>
      </c>
      <c r="AE14" s="4">
        <v>4</v>
      </c>
      <c r="AF14" t="str" cm="1">
        <f t="array" ref="AF14">IFERROR(INDEX(F$13:F$500,MATCH(0,INDEX(COUNTIF(AF$12:AF13,F$13:F$500)+(F$13:F$500=""),), 0)), "")</f>
        <v>Szellemi</v>
      </c>
      <c r="AG14" s="4">
        <v>2</v>
      </c>
      <c r="AH14" cm="1">
        <f t="array" ref="AH14">IFERROR(INDEX(G$13:G$500,MATCH(0,INDEX(COUNTIF(AH$12:AH13,G$13:G$500)+(G$13:G$500=""),), 0)), "")</f>
        <v>5</v>
      </c>
      <c r="AI14" s="4">
        <f t="shared" ref="AI14:AI19" si="1">AH14</f>
        <v>5</v>
      </c>
      <c r="AJ14" t="str" cm="1">
        <f t="array" ref="AJ14">IFERROR(INDEX(H$13:H$500,MATCH(0,INDEX(COUNTIF(AJ$12:AJ13,H$13:H$500)+(H$13:H$500=""),), 0)), "")</f>
        <v>Fontos</v>
      </c>
      <c r="AK14" s="4">
        <v>4</v>
      </c>
      <c r="AL14" t="str" cm="1">
        <f t="array" ref="AL14">IFERROR(INDEX(I$13:I$500,MATCH(0,INDEX(COUNTIF(AL$12:AL13,I$13:I$500)+(I$13:I$500=""),), 0)), "")</f>
        <v>Fontos</v>
      </c>
      <c r="AM14" s="4">
        <v>4</v>
      </c>
      <c r="AN14" t="str" cm="1">
        <f t="array" ref="AN14">IFERROR(INDEX(J$13:J$500,MATCH(0,INDEX(COUNTIF(AN$12:AN13,J$13:J$500)+(J$13:J$500=""),), 0)), "")</f>
        <v>Közepesen Fontos</v>
      </c>
      <c r="AO14" s="4">
        <v>3</v>
      </c>
      <c r="AP14" t="str" cm="1">
        <f t="array" ref="AP14">IFERROR(INDEX(K$13:K$500,MATCH(0,INDEX(COUNTIF(AP$12:AP13,K$13:K$500)+(K$13:K$500=""),), 0)), "")</f>
        <v>Fontos</v>
      </c>
      <c r="AQ14" s="4">
        <v>4</v>
      </c>
      <c r="AR14" t="str" cm="1">
        <f t="array" ref="AR14">IFERROR(INDEX(L$13:L$500,MATCH(0,INDEX(COUNTIF(AR$12:AR13,L$13:L$500)+(L$13:L$500=""),), 0)), "")</f>
        <v>Közepesen Fontos</v>
      </c>
      <c r="AS14" s="4">
        <v>3</v>
      </c>
      <c r="AT14" cm="1">
        <f t="array" ref="AT14">IFERROR(INDEX(M$13:M$500,MATCH(0,INDEX(COUNTIF(AT$12:AT13,M$13:M$500)+(M$13:M$500=""),), 0)), "")</f>
        <v>2</v>
      </c>
      <c r="AU14" s="4">
        <f t="shared" ref="AU14:AU19" si="2">AT14</f>
        <v>2</v>
      </c>
      <c r="AV14" t="str" cm="1">
        <f t="array" ref="AV14">IFERROR(INDEX(N$13:N$500,MATCH(0,INDEX(COUNTIF(AV$12:AV13,N$13:N$500)+(N$13:N$500=""),), 0)), "")</f>
        <v>Közepesen</v>
      </c>
      <c r="AW14" s="4">
        <f t="shared" ref="AW14" si="3">VLOOKUP(AV14,$BP$13:$BQ$19,2,0)</f>
        <v>3</v>
      </c>
      <c r="AX14" t="str" cm="1">
        <f t="array" ref="AX14">IFERROR(INDEX(O$13:O$500,MATCH(0,INDEX(COUNTIF(AX$12:AX13,O$13:O$500)+(O$13:O$500=""),), 0)), "")</f>
        <v>Közepesen</v>
      </c>
      <c r="AY14" s="4">
        <f t="shared" ref="AY14" si="4">VLOOKUP(AX14,$BP$13:$BQ$19,2,0)</f>
        <v>3</v>
      </c>
      <c r="AZ14" t="str" cm="1">
        <f t="array" ref="AZ14">IFERROR(INDEX(P$13:P$500,MATCH(0,INDEX(COUNTIF(AZ$12:AZ13,P$13:P$500)+(P$13:P$500=""),), 0)), "")</f>
        <v>Közepesen</v>
      </c>
      <c r="BA14" s="4">
        <f t="shared" ref="BA14" si="5">VLOOKUP(AZ14,$BP$13:$BQ$19,2,0)</f>
        <v>3</v>
      </c>
      <c r="BB14" t="str" cm="1">
        <f t="array" ref="BB14">IFERROR(INDEX(Q$13:Q$500,MATCH(0,INDEX(COUNTIF(BB$12:BB13,Q$13:Q$500)+(Q$13:Q$500=""),), 0)), "")</f>
        <v>Egyáltalán nem</v>
      </c>
      <c r="BC14" s="4">
        <f t="shared" ref="BC14" si="6">VLOOKUP(BB14,$BP$13:$BQ$19,2,0)</f>
        <v>1</v>
      </c>
      <c r="BD14" t="str" cm="1">
        <f t="array" ref="BD14">IFERROR(INDEX(R$13:R$500,MATCH(0,INDEX(COUNTIF(BD$12:BD13,R$13:R$500)+(R$13:R$500=""),), 0)), "")</f>
        <v>Egyáltalán nem</v>
      </c>
      <c r="BE14" s="4">
        <f t="shared" ref="BE14" si="7">VLOOKUP(BD14,$BP$13:$BQ$19,2,0)</f>
        <v>1</v>
      </c>
      <c r="BF14" t="str" cm="1">
        <f t="array" ref="BF14">IFERROR(INDEX(S$13:S$500,MATCH(0,INDEX(COUNTIF(BF$12:BF13,S$13:S$500)+(S$13:S$500=""),), 0)), "")</f>
        <v>Egyáltalán nem</v>
      </c>
      <c r="BG14" s="4">
        <f t="shared" ref="BG14:BI18" si="8">VLOOKUP(BF14,$BP$13:$BQ$19,2,0)</f>
        <v>1</v>
      </c>
      <c r="BH14" t="str" cm="1">
        <f t="array" ref="BH14">IFERROR(INDEX(T$13:T$500,MATCH(0,INDEX(COUNTIF(BH$12:BH13,T$13:T$500)+(T$13:T$500=""),), 0)), "")</f>
        <v>Kevésbé</v>
      </c>
      <c r="BI14" s="4">
        <f t="shared" si="8"/>
        <v>2</v>
      </c>
      <c r="BJ14" t="str" cm="1">
        <f t="array" ref="BJ14">IFERROR(INDEX(U$13:U$500,MATCH(0,INDEX(COUNTIF(BJ$12:BJ13,U$13:U$500)+(U$13:U$500=""),), 0)), "")</f>
        <v>Elégedett,de lehetne jobb</v>
      </c>
      <c r="BK14" s="4">
        <f t="shared" ref="BK14:BK18" si="9">VLOOKUP(BJ14,$BP$13:$BQ$19,2,0)</f>
        <v>4</v>
      </c>
      <c r="BL14" t="str" cm="1">
        <f t="array" ref="BL14">IFERROR(INDEX(V$13:V$500,MATCH(0,INDEX(COUNTIF(BL$12:BL13,V$13:V$500)+(V$13:V$500=""),), 0)), "")</f>
        <v>Elégedett,de lehetne jobb</v>
      </c>
      <c r="BM14" s="4">
        <f t="shared" ref="BM14:BM18" si="10">VLOOKUP(BL14,$BP$13:$BQ$19,2,0)</f>
        <v>4</v>
      </c>
      <c r="BN14" t="str" cm="1">
        <f t="array" ref="BN14">IFERROR(INDEX(W$13:W$500,MATCH(0,INDEX(COUNTIF(BN$12:BN13,W$13:W$500)+(W$13:W$500=""),), 0)), "")</f>
        <v>Elégedett,de lehetne jobb</v>
      </c>
      <c r="BO14" s="4">
        <f t="shared" ref="BO14:BO18" si="11">VLOOKUP(BN14,$BP$13:$BQ$19,2,0)</f>
        <v>4</v>
      </c>
      <c r="BP14" t="str" cm="1">
        <f t="array" ref="BP14">IFERROR(INDEX(X$13:X$500,MATCH(0,INDEX(COUNTIF(BP$12:BP13,X$13:X$500)+(X$13:X$500=""),), 0)), "")</f>
        <v>Közepesen</v>
      </c>
      <c r="BQ14" s="4">
        <v>3</v>
      </c>
    </row>
    <row r="15" spans="1:69" x14ac:dyDescent="0.25">
      <c r="C15" s="1" t="str">
        <f>a!B5</f>
        <v>0-1 fő</v>
      </c>
      <c r="D15" s="1" t="str">
        <f>a!D5</f>
        <v>Szakmai oklevél/ Szakképesítés</v>
      </c>
      <c r="E15" s="1" t="str">
        <f>a!F5</f>
        <v>Alkalmazott</v>
      </c>
      <c r="F15" s="1" t="str">
        <f>a!H5</f>
        <v>Fizikai</v>
      </c>
      <c r="G15" s="1">
        <f>a!J5</f>
        <v>5</v>
      </c>
      <c r="H15" s="1" t="str">
        <f>a!L5</f>
        <v>Egyáltalán nem fontos</v>
      </c>
      <c r="I15" s="1" t="str">
        <f>a!N5</f>
        <v>Nagyon fontos</v>
      </c>
      <c r="J15" s="1" t="str">
        <f>a!P5</f>
        <v>Közepesen Fontos</v>
      </c>
      <c r="K15" s="1" t="str">
        <f>a!R5</f>
        <v>Nagyon fontos</v>
      </c>
      <c r="L15" s="1" t="str">
        <f>a!T5</f>
        <v>Nagyon fontos</v>
      </c>
      <c r="M15" s="1">
        <f>a!V5</f>
        <v>5</v>
      </c>
      <c r="N15" s="1" t="str">
        <f>a!X5</f>
        <v>Teljes mértékben</v>
      </c>
      <c r="O15" s="1" t="str">
        <f>a!Z5</f>
        <v>Teljes mértékben</v>
      </c>
      <c r="P15" s="1" t="str">
        <f>a!AB5</f>
        <v>Egyáltalán nem</v>
      </c>
      <c r="Q15" s="1" t="str">
        <f>a!AD5</f>
        <v>Egyáltalán nem</v>
      </c>
      <c r="R15" s="1" t="str">
        <f>a!AF5</f>
        <v>Egyáltalán nem</v>
      </c>
      <c r="S15" s="1" t="str">
        <f>a!AH5</f>
        <v>Egyáltalán nem</v>
      </c>
      <c r="T15" s="1" t="str">
        <f>a!AJ5</f>
        <v>Közepesen</v>
      </c>
      <c r="U15" s="1" t="str">
        <f>a!AL5</f>
        <v>Teljes mértékben</v>
      </c>
      <c r="V15" s="1" t="str">
        <f>a!AN5</f>
        <v>Közepesen</v>
      </c>
      <c r="W15" s="1" t="str">
        <f>a!AP5</f>
        <v>Teljes mértékben</v>
      </c>
      <c r="X15" s="1" t="str">
        <f>a!AR5</f>
        <v>Elégedett,de lehetne jobb</v>
      </c>
      <c r="Y15" s="1" t="s">
        <v>160</v>
      </c>
      <c r="Z15" t="str" cm="1">
        <f t="array" ref="Z15">IFERROR(INDEX(C$13:C$500,MATCH(0,INDEX(COUNTIF(Z$12:Z14,C$13:C$500)+(C$13:C$500=""),), 0)), "")</f>
        <v>0-1 fő</v>
      </c>
      <c r="AA15" s="4">
        <v>1</v>
      </c>
      <c r="AB15" t="str" cm="1">
        <f t="array" ref="AB15">IFERROR(INDEX(D$13:D$500,MATCH(0,INDEX(COUNTIF(AB$12:AB14,D$13:D$500)+(D$13:D$500=""),), 0)), "")</f>
        <v>Főiskola</v>
      </c>
      <c r="AC15" s="4">
        <v>4</v>
      </c>
      <c r="AD15" t="str" cm="1">
        <f t="array" ref="AD15">IFERROR(INDEX(E$13:E$500,MATCH(0,INDEX(COUNTIF(AD$12:AD14,E$13:E$500)+(E$13:E$500=""),), 0)), "")</f>
        <v>Vezető</v>
      </c>
      <c r="AE15" s="4">
        <v>3</v>
      </c>
      <c r="AF15" t="str" cm="1">
        <f t="array" ref="AF15">IFERROR(INDEX(F$13:F$500,MATCH(0,INDEX(COUNTIF(AF$12:AF14,F$13:F$500)+(F$13:F$500=""),), 0)), "")</f>
        <v>Nem tudom</v>
      </c>
      <c r="AG15" s="4">
        <v>0</v>
      </c>
      <c r="AH15" cm="1">
        <f t="array" ref="AH15">IFERROR(INDEX(G$13:G$500,MATCH(0,INDEX(COUNTIF(AH$12:AH14,G$13:G$500)+(G$13:G$500=""),), 0)), "")</f>
        <v>4</v>
      </c>
      <c r="AI15" s="4">
        <f t="shared" si="1"/>
        <v>4</v>
      </c>
      <c r="AJ15" t="str" cm="1">
        <f t="array" ref="AJ15">IFERROR(INDEX(H$13:H$500,MATCH(0,INDEX(COUNTIF(AJ$12:AJ14,H$13:H$500)+(H$13:H$500=""),), 0)), "")</f>
        <v>Egyáltalán nem fontos</v>
      </c>
      <c r="AK15" s="4">
        <v>1</v>
      </c>
      <c r="AL15" cm="1">
        <f t="array" ref="AL15">IFERROR(INDEX(I$13:I$500,MATCH(0,INDEX(COUNTIF(AL$12:AL14,I$13:I$500)+(I$13:I$500=""),), 0)), "")</f>
        <v>0</v>
      </c>
      <c r="AM15" s="4">
        <v>0</v>
      </c>
      <c r="AN15" t="str" cm="1">
        <f t="array" ref="AN15">IFERROR(INDEX(J$13:J$500,MATCH(0,INDEX(COUNTIF(AN$12:AN14,J$13:J$500)+(J$13:J$500=""),), 0)), "")</f>
        <v>Fontos</v>
      </c>
      <c r="AO15" s="4">
        <v>4</v>
      </c>
      <c r="AP15" t="str" cm="1">
        <f t="array" ref="AP15">IFERROR(INDEX(K$13:K$500,MATCH(0,INDEX(COUNTIF(AP$12:AP14,K$13:K$500)+(K$13:K$500=""),), 0)), "")</f>
        <v>Közepesen Fontos</v>
      </c>
      <c r="AQ15" s="4">
        <v>3</v>
      </c>
      <c r="AR15" t="str" cm="1">
        <f t="array" ref="AR15">IFERROR(INDEX(L$13:L$500,MATCH(0,INDEX(COUNTIF(AR$12:AR14,L$13:L$500)+(L$13:L$500=""),), 0)), "")</f>
        <v>Fontos</v>
      </c>
      <c r="AS15" s="4">
        <v>4</v>
      </c>
      <c r="AT15" cm="1">
        <f t="array" ref="AT15">IFERROR(INDEX(M$13:M$500,MATCH(0,INDEX(COUNTIF(AT$12:AT14,M$13:M$500)+(M$13:M$500=""),), 0)), "")</f>
        <v>1</v>
      </c>
      <c r="AU15" s="4">
        <f t="shared" si="2"/>
        <v>1</v>
      </c>
      <c r="AV15" cm="1">
        <f t="array" ref="AV15">IFERROR(INDEX(N$13:N$500,MATCH(0,INDEX(COUNTIF(AV$12:AV14,N$13:N$500)+(N$13:N$500=""),), 0)), "")</f>
        <v>0</v>
      </c>
      <c r="AW15" s="4">
        <f t="shared" ref="AW15" si="12">VLOOKUP(AV15,$BP$13:$BQ$19,2,0)</f>
        <v>0</v>
      </c>
      <c r="AX15" cm="1">
        <f t="array" ref="AX15">IFERROR(INDEX(O$13:O$500,MATCH(0,INDEX(COUNTIF(AX$12:AX14,O$13:O$500)+(O$13:O$500=""),), 0)), "")</f>
        <v>0</v>
      </c>
      <c r="AY15" s="4">
        <f t="shared" ref="AY15" si="13">VLOOKUP(AX15,$BP$13:$BQ$19,2,0)</f>
        <v>0</v>
      </c>
      <c r="AZ15" t="str" cm="1">
        <f t="array" ref="AZ15">IFERROR(INDEX(P$13:P$500,MATCH(0,INDEX(COUNTIF(AZ$12:AZ14,P$13:P$500)+(P$13:P$500=""),), 0)), "")</f>
        <v>Egyáltalán nem</v>
      </c>
      <c r="BA15" s="4">
        <f t="shared" ref="BA15" si="14">VLOOKUP(AZ15,$BP$13:$BQ$19,2,0)</f>
        <v>1</v>
      </c>
      <c r="BB15" t="str" cm="1">
        <f t="array" ref="BB15">IFERROR(INDEX(Q$13:Q$500,MATCH(0,INDEX(COUNTIF(BB$12:BB14,Q$13:Q$500)+(Q$13:Q$500=""),), 0)), "")</f>
        <v>Közepesen</v>
      </c>
      <c r="BC15" s="4">
        <f t="shared" ref="BC15" si="15">VLOOKUP(BB15,$BP$13:$BQ$19,2,0)</f>
        <v>3</v>
      </c>
      <c r="BD15" t="str" cm="1">
        <f t="array" ref="BD15">IFERROR(INDEX(R$13:R$500,MATCH(0,INDEX(COUNTIF(BD$12:BD14,R$13:R$500)+(R$13:R$500=""),), 0)), "")</f>
        <v>Közepesen</v>
      </c>
      <c r="BE15" s="4">
        <f t="shared" ref="BE15" si="16">VLOOKUP(BD15,$BP$13:$BQ$19,2,0)</f>
        <v>3</v>
      </c>
      <c r="BF15" t="str" cm="1">
        <f t="array" ref="BF15">IFERROR(INDEX(S$13:S$500,MATCH(0,INDEX(COUNTIF(BF$12:BF14,S$13:S$500)+(S$13:S$500=""),), 0)), "")</f>
        <v>Közepesen</v>
      </c>
      <c r="BG15" s="4">
        <f t="shared" si="8"/>
        <v>3</v>
      </c>
      <c r="BH15" t="str" cm="1">
        <f t="array" ref="BH15">IFERROR(INDEX(T$13:T$500,MATCH(0,INDEX(COUNTIF(BH$12:BH14,T$13:T$500)+(T$13:T$500=""),), 0)), "")</f>
        <v>Teljes mértékben</v>
      </c>
      <c r="BI15" s="4">
        <f t="shared" si="8"/>
        <v>5</v>
      </c>
      <c r="BJ15" t="str" cm="1">
        <f t="array" ref="BJ15">IFERROR(INDEX(U$13:U$500,MATCH(0,INDEX(COUNTIF(BJ$12:BJ14,U$13:U$500)+(U$13:U$500=""),), 0)), "")</f>
        <v>Teljes mértékben</v>
      </c>
      <c r="BK15" s="4">
        <f t="shared" si="9"/>
        <v>5</v>
      </c>
      <c r="BL15" t="str" cm="1">
        <f t="array" ref="BL15">IFERROR(INDEX(V$13:V$500,MATCH(0,INDEX(COUNTIF(BL$12:BL14,V$13:V$500)+(V$13:V$500=""),), 0)), "")</f>
        <v>Közepesen</v>
      </c>
      <c r="BM15" s="4">
        <f t="shared" si="10"/>
        <v>3</v>
      </c>
      <c r="BN15" t="str" cm="1">
        <f t="array" ref="BN15">IFERROR(INDEX(W$13:W$500,MATCH(0,INDEX(COUNTIF(BN$12:BN14,W$13:W$500)+(W$13:W$500=""),), 0)), "")</f>
        <v>Teljes mértékben</v>
      </c>
      <c r="BO15" s="4">
        <f t="shared" si="11"/>
        <v>5</v>
      </c>
      <c r="BP15" t="str" cm="1">
        <f t="array" ref="BP15">IFERROR(INDEX(X$13:X$500,MATCH(0,INDEX(COUNTIF(BP$12:BP14,X$13:X$500)+(X$13:X$500=""),), 0)), "")</f>
        <v>Elégedett,de lehetne jobb</v>
      </c>
      <c r="BQ15" s="4">
        <v>4</v>
      </c>
    </row>
    <row r="16" spans="1:69" x14ac:dyDescent="0.25">
      <c r="C16" s="1" t="str">
        <f>a!B6</f>
        <v>2-10 fő</v>
      </c>
      <c r="D16" s="1" t="str">
        <f>a!D6</f>
        <v>Érettségi</v>
      </c>
      <c r="E16" s="1" t="str">
        <f>a!F6</f>
        <v>Alkalmazott</v>
      </c>
      <c r="F16" s="1" t="str">
        <f>a!H6</f>
        <v>Fizikai</v>
      </c>
      <c r="G16" s="1">
        <f>a!J6</f>
        <v>4</v>
      </c>
      <c r="H16" s="1" t="str">
        <f>a!L6</f>
        <v>Fontos</v>
      </c>
      <c r="I16" s="1" t="str">
        <f>a!N6</f>
        <v>Nagyon fontos</v>
      </c>
      <c r="J16" s="1" t="str">
        <f>a!P6</f>
        <v>Nagyon fontos</v>
      </c>
      <c r="K16" s="1" t="str">
        <f>a!R6</f>
        <v>Fontos</v>
      </c>
      <c r="L16" s="1" t="str">
        <f>a!T6</f>
        <v>Közepesen Fontos</v>
      </c>
      <c r="M16" s="1">
        <f>a!V6</f>
        <v>2</v>
      </c>
      <c r="N16" s="1" t="str">
        <f>a!X6</f>
        <v>Teljes mértékben</v>
      </c>
      <c r="O16" s="1" t="str">
        <f>a!Z6</f>
        <v>Teljes mértékben</v>
      </c>
      <c r="P16" s="1" t="str">
        <f>a!AB6</f>
        <v>Egyáltalán nem</v>
      </c>
      <c r="Q16" s="1" t="str">
        <f>a!AD6</f>
        <v>Egyáltalán nem</v>
      </c>
      <c r="R16" s="1" t="str">
        <f>a!AF6</f>
        <v>Egyáltalán nem</v>
      </c>
      <c r="S16" s="1" t="str">
        <f>a!AH6</f>
        <v>Egyáltalán nem</v>
      </c>
      <c r="T16" s="1" t="str">
        <f>a!AJ6</f>
        <v>Kevésbé</v>
      </c>
      <c r="U16" s="1" t="str">
        <f>a!AL6</f>
        <v>Teljes mértékben</v>
      </c>
      <c r="V16" s="1" t="str">
        <f>a!AN6</f>
        <v>Kevésbé</v>
      </c>
      <c r="W16" s="1" t="str">
        <f>a!AP6</f>
        <v>Közepesen</v>
      </c>
      <c r="X16" s="1" t="str">
        <f>a!AR6</f>
        <v>Közepesen</v>
      </c>
      <c r="Y16" s="1" t="s">
        <v>160</v>
      </c>
      <c r="Z16" t="str" cm="1">
        <f t="array" ref="Z16">IFERROR(INDEX(C$13:C$500,MATCH(0,INDEX(COUNTIF(Z$12:Z15,C$13:C$500)+(C$13:C$500=""),), 0)), "")</f>
        <v>2-10 fő</v>
      </c>
      <c r="AA16" s="4">
        <v>2</v>
      </c>
      <c r="AB16" t="str" cm="1">
        <f t="array" ref="AB16">IFERROR(INDEX(D$13:D$500,MATCH(0,INDEX(COUNTIF(AB$12:AB15,D$13:D$500)+(D$13:D$500=""),), 0)), "")</f>
        <v>Egyetem, mesterképzés</v>
      </c>
      <c r="AC16" s="4">
        <v>5</v>
      </c>
      <c r="AD16" t="str" cm="1">
        <f t="array" ref="AD16">IFERROR(INDEX(E$13:E$500,MATCH(0,INDEX(COUNTIF(AD$12:AD15,E$13:E$500)+(E$13:E$500=""),), 0)), "")</f>
        <v>Csoportvezető</v>
      </c>
      <c r="AE16" s="4">
        <v>2</v>
      </c>
      <c r="AF16" cm="1">
        <f t="array" ref="AF16">IFERROR(INDEX(F$13:F$500,MATCH(0,INDEX(COUNTIF(AF$12:AF15,F$13:F$500)+(F$13:F$500=""),), 0)), "")</f>
        <v>0</v>
      </c>
      <c r="AG16" s="4">
        <v>0</v>
      </c>
      <c r="AH16" cm="1">
        <f t="array" ref="AH16">IFERROR(INDEX(G$13:G$500,MATCH(0,INDEX(COUNTIF(AH$12:AH15,G$13:G$500)+(G$13:G$500=""),), 0)), "")</f>
        <v>6</v>
      </c>
      <c r="AI16" s="4">
        <f t="shared" si="1"/>
        <v>6</v>
      </c>
      <c r="AJ16" cm="1">
        <f t="array" ref="AJ16">IFERROR(INDEX(H$13:H$500,MATCH(0,INDEX(COUNTIF(AJ$12:AJ15,H$13:H$500)+(H$13:H$500=""),), 0)), "")</f>
        <v>0</v>
      </c>
      <c r="AK16" s="4">
        <v>0</v>
      </c>
      <c r="AL16" t="str" cm="1">
        <f t="array" ref="AL16">IFERROR(INDEX(I$13:I$500,MATCH(0,INDEX(COUNTIF(AL$12:AL15,I$13:I$500)+(I$13:I$500=""),), 0)), "")</f>
        <v>Közepesen Fontos</v>
      </c>
      <c r="AM16" s="4">
        <v>3</v>
      </c>
      <c r="AN16" cm="1">
        <f t="array" ref="AN16">IFERROR(INDEX(J$13:J$500,MATCH(0,INDEX(COUNTIF(AN$12:AN15,J$13:J$500)+(J$13:J$500=""),), 0)), "")</f>
        <v>0</v>
      </c>
      <c r="AO16" s="4">
        <v>0</v>
      </c>
      <c r="AP16" cm="1">
        <f t="array" ref="AP16">IFERROR(INDEX(K$13:K$500,MATCH(0,INDEX(COUNTIF(AP$12:AP15,K$13:K$500)+(K$13:K$500=""),), 0)), "")</f>
        <v>0</v>
      </c>
      <c r="AQ16" s="4">
        <v>0</v>
      </c>
      <c r="AR16" cm="1">
        <f t="array" ref="AR16">IFERROR(INDEX(L$13:L$500,MATCH(0,INDEX(COUNTIF(AR$12:AR15,L$13:L$500)+(L$13:L$500=""),), 0)), "")</f>
        <v>0</v>
      </c>
      <c r="AS16" s="4">
        <v>0</v>
      </c>
      <c r="AT16" cm="1">
        <f t="array" ref="AT16">IFERROR(INDEX(M$13:M$500,MATCH(0,INDEX(COUNTIF(AT$12:AT15,M$13:M$500)+(M$13:M$500=""),), 0)), "")</f>
        <v>3</v>
      </c>
      <c r="AU16" s="4">
        <f t="shared" si="2"/>
        <v>3</v>
      </c>
      <c r="AV16" t="str" cm="1">
        <f t="array" ref="AV16">IFERROR(INDEX(N$13:N$500,MATCH(0,INDEX(COUNTIF(AV$12:AV15,N$13:N$500)+(N$13:N$500=""),), 0)), "")</f>
        <v>Egyáltalán nem</v>
      </c>
      <c r="AW16" s="4">
        <f t="shared" ref="AW16" si="17">VLOOKUP(AV16,$BP$13:$BQ$19,2,0)</f>
        <v>1</v>
      </c>
      <c r="AX16" t="str" cm="1">
        <f t="array" ref="AX16">IFERROR(INDEX(O$13:O$500,MATCH(0,INDEX(COUNTIF(AX$12:AX15,O$13:O$500)+(O$13:O$500=""),), 0)), "")</f>
        <v>Egyáltalán nem</v>
      </c>
      <c r="AY16" s="4">
        <f t="shared" ref="AY16" si="18">VLOOKUP(AX16,$BP$13:$BQ$19,2,0)</f>
        <v>1</v>
      </c>
      <c r="AZ16" cm="1">
        <f t="array" ref="AZ16">IFERROR(INDEX(P$13:P$500,MATCH(0,INDEX(COUNTIF(AZ$12:AZ15,P$13:P$500)+(P$13:P$500=""),), 0)), "")</f>
        <v>0</v>
      </c>
      <c r="BA16" s="4">
        <f t="shared" ref="BA16" si="19">VLOOKUP(AZ16,$BP$13:$BQ$19,2,0)</f>
        <v>0</v>
      </c>
      <c r="BB16" cm="1">
        <f t="array" ref="BB16">IFERROR(INDEX(Q$13:Q$500,MATCH(0,INDEX(COUNTIF(BB$12:BB15,Q$13:Q$500)+(Q$13:Q$500=""),), 0)), "")</f>
        <v>0</v>
      </c>
      <c r="BC16" s="4">
        <f t="shared" ref="BC16" si="20">VLOOKUP(BB16,$BP$13:$BQ$19,2,0)</f>
        <v>0</v>
      </c>
      <c r="BD16" cm="1">
        <f t="array" ref="BD16">IFERROR(INDEX(R$13:R$500,MATCH(0,INDEX(COUNTIF(BD$12:BD15,R$13:R$500)+(R$13:R$500=""),), 0)), "")</f>
        <v>0</v>
      </c>
      <c r="BE16" s="4">
        <f t="shared" ref="BE16" si="21">VLOOKUP(BD16,$BP$13:$BQ$19,2,0)</f>
        <v>0</v>
      </c>
      <c r="BF16" cm="1">
        <f t="array" ref="BF16">IFERROR(INDEX(S$13:S$500,MATCH(0,INDEX(COUNTIF(BF$12:BF15,S$13:S$500)+(S$13:S$500=""),), 0)), "")</f>
        <v>0</v>
      </c>
      <c r="BG16" s="4">
        <f t="shared" si="8"/>
        <v>0</v>
      </c>
      <c r="BH16" t="str" cm="1">
        <f t="array" ref="BH16">IFERROR(INDEX(T$13:T$500,MATCH(0,INDEX(COUNTIF(BH$12:BH15,T$13:T$500)+(T$13:T$500=""),), 0)), "")</f>
        <v>Egyáltalán nem</v>
      </c>
      <c r="BI16" s="4">
        <f t="shared" si="8"/>
        <v>1</v>
      </c>
      <c r="BJ16" t="str" cm="1">
        <f t="array" ref="BJ16">IFERROR(INDEX(U$13:U$500,MATCH(0,INDEX(COUNTIF(BJ$12:BJ15,U$13:U$500)+(U$13:U$500=""),), 0)), "")</f>
        <v>Közepesen</v>
      </c>
      <c r="BK16" s="4">
        <f t="shared" si="9"/>
        <v>3</v>
      </c>
      <c r="BL16" t="str" cm="1">
        <f t="array" ref="BL16">IFERROR(INDEX(V$13:V$500,MATCH(0,INDEX(COUNTIF(BL$12:BL15,V$13:V$500)+(V$13:V$500=""),), 0)), "")</f>
        <v>Kevésbé</v>
      </c>
      <c r="BM16" s="4">
        <f t="shared" si="10"/>
        <v>2</v>
      </c>
      <c r="BN16" t="str" cm="1">
        <f t="array" ref="BN16">IFERROR(INDEX(W$13:W$500,MATCH(0,INDEX(COUNTIF(BN$12:BN15,W$13:W$500)+(W$13:W$500=""),), 0)), "")</f>
        <v>Kevésbé</v>
      </c>
      <c r="BO16" s="4">
        <f t="shared" si="11"/>
        <v>2</v>
      </c>
      <c r="BP16" t="str" cm="1">
        <f t="array" ref="BP16">IFERROR(INDEX(X$13:X$500,MATCH(0,INDEX(COUNTIF(BP$12:BP15,X$13:X$500)+(X$13:X$500=""),), 0)), "")</f>
        <v>Teljes mértékben</v>
      </c>
      <c r="BQ16" s="4">
        <v>5</v>
      </c>
    </row>
    <row r="17" spans="3:69" x14ac:dyDescent="0.25">
      <c r="C17" s="1" t="str">
        <f>a!B7</f>
        <v>0-1 fő</v>
      </c>
      <c r="D17" s="1" t="str">
        <f>a!D7</f>
        <v>Főiskola</v>
      </c>
      <c r="E17" s="1" t="str">
        <f>a!F7</f>
        <v>Alkalmazott</v>
      </c>
      <c r="F17" s="1" t="str">
        <f>a!H7</f>
        <v>Szellemi</v>
      </c>
      <c r="G17" s="1">
        <f>a!J7</f>
        <v>6</v>
      </c>
      <c r="H17" s="1" t="str">
        <f>a!L7</f>
        <v>Nagyon fontos</v>
      </c>
      <c r="I17" s="1" t="str">
        <f>a!N7</f>
        <v>Nagyon fontos</v>
      </c>
      <c r="J17" s="1" t="str">
        <f>a!P7</f>
        <v>Nagyon fontos</v>
      </c>
      <c r="K17" s="1" t="str">
        <f>a!R7</f>
        <v>Nagyon fontos</v>
      </c>
      <c r="L17" s="1" t="str">
        <f>a!T7</f>
        <v>Nagyon fontos</v>
      </c>
      <c r="M17" s="1">
        <f>a!V7</f>
        <v>1</v>
      </c>
      <c r="N17" s="1" t="str">
        <f>a!X7</f>
        <v>Teljes mértékben</v>
      </c>
      <c r="O17" s="1" t="str">
        <f>a!Z7</f>
        <v>Teljes mértékben</v>
      </c>
      <c r="P17" s="1" t="str">
        <f>a!AB7</f>
        <v>Teljes mértékben</v>
      </c>
      <c r="Q17" s="1" t="str">
        <f>a!AD7</f>
        <v>Teljes mértékben</v>
      </c>
      <c r="R17" s="1" t="str">
        <f>a!AF7</f>
        <v>Teljes mértékben</v>
      </c>
      <c r="S17" s="1" t="str">
        <f>a!AH7</f>
        <v>Teljes mértékben</v>
      </c>
      <c r="T17" s="1" t="str">
        <f>a!AJ7</f>
        <v>Teljes mértékben</v>
      </c>
      <c r="U17" s="1" t="str">
        <f>a!AL7</f>
        <v>Teljes mértékben</v>
      </c>
      <c r="V17" s="1" t="str">
        <f>a!AN7</f>
        <v>Teljes mértékben</v>
      </c>
      <c r="W17" s="1" t="str">
        <f>a!AP7</f>
        <v>Teljes mértékben</v>
      </c>
      <c r="X17" s="1" t="str">
        <f>a!AR7</f>
        <v>Teljes mértékben</v>
      </c>
      <c r="Y17" s="1" t="s">
        <v>160</v>
      </c>
      <c r="Z17" t="str" cm="1">
        <f t="array" ref="Z17">IFERROR(INDEX(C$13:C$500,MATCH(0,INDEX(COUNTIF(Z$12:Z16,C$13:C$500)+(C$13:C$500=""),), 0)), "")</f>
        <v>50-100 fő</v>
      </c>
      <c r="AA17" s="4">
        <v>4</v>
      </c>
      <c r="AB17" t="str" cm="1">
        <f t="array" ref="AB17">IFERROR(INDEX(D$13:D$500,MATCH(0,INDEX(COUNTIF(AB$12:AB16,D$13:D$500)+(D$13:D$500=""),), 0)), "")</f>
        <v>Általános Iskola 8 évfolyam vagy annál alacsonyabb</v>
      </c>
      <c r="AC17" s="4">
        <v>1</v>
      </c>
      <c r="AD17" cm="1">
        <f t="array" ref="AD17">IFERROR(INDEX(E$13:E$500,MATCH(0,INDEX(COUNTIF(AD$12:AD16,E$13:E$500)+(E$13:E$500=""),), 0)), "")</f>
        <v>0</v>
      </c>
      <c r="AE17" s="4">
        <v>0</v>
      </c>
      <c r="AF17" t="str" cm="1">
        <f t="array" ref="AF17">IFERROR(INDEX(F$13:F$500,MATCH(0,INDEX(COUNTIF(AF$12:AF16,F$13:F$500)+(F$13:F$500=""),), 0)), "")</f>
        <v/>
      </c>
      <c r="AH17" cm="1">
        <f t="array" ref="AH17">IFERROR(INDEX(G$13:G$500,MATCH(0,INDEX(COUNTIF(AH$12:AH16,G$13:G$500)+(G$13:G$500=""),), 0)), "")</f>
        <v>3</v>
      </c>
      <c r="AI17" s="4">
        <f t="shared" si="1"/>
        <v>3</v>
      </c>
      <c r="AJ17" t="str" cm="1">
        <f t="array" ref="AJ17">IFERROR(INDEX(H$13:H$500,MATCH(0,INDEX(COUNTIF(AJ$12:AJ16,H$13:H$500)+(H$13:H$500=""),), 0)), "")</f>
        <v>Közepesen Fontos</v>
      </c>
      <c r="AK17" s="4">
        <v>3</v>
      </c>
      <c r="AL17" t="str" cm="1">
        <f t="array" ref="AL17">IFERROR(INDEX(I$13:I$500,MATCH(0,INDEX(COUNTIF(AL$12:AL16,I$13:I$500)+(I$13:I$500=""),), 0)), "")</f>
        <v/>
      </c>
      <c r="AN17" t="str" cm="1">
        <f t="array" ref="AN17">IFERROR(INDEX(J$13:J$500,MATCH(0,INDEX(COUNTIF(AN$12:AN16,J$13:J$500)+(J$13:J$500=""),), 0)), "")</f>
        <v>Kis mértékben fontos</v>
      </c>
      <c r="AO17" s="4">
        <v>2</v>
      </c>
      <c r="AP17" t="str" cm="1">
        <f t="array" ref="AP17">IFERROR(INDEX(K$13:K$500,MATCH(0,INDEX(COUNTIF(AP$12:AP16,K$13:K$500)+(K$13:K$500=""),), 0)), "")</f>
        <v>Kis mértékben fontos</v>
      </c>
      <c r="AQ17" s="4">
        <v>2</v>
      </c>
      <c r="AR17" t="str" cm="1">
        <f t="array" ref="AR17">IFERROR(INDEX(L$13:L$500,MATCH(0,INDEX(COUNTIF(AR$12:AR16,L$13:L$500)+(L$13:L$500=""),), 0)), "")</f>
        <v>Kis mértékben fontos</v>
      </c>
      <c r="AS17" s="4">
        <v>2</v>
      </c>
      <c r="AT17" cm="1">
        <f t="array" ref="AT17">IFERROR(INDEX(M$13:M$500,MATCH(0,INDEX(COUNTIF(AT$12:AT16,M$13:M$500)+(M$13:M$500=""),), 0)), "")</f>
        <v>4</v>
      </c>
      <c r="AU17" s="4">
        <f t="shared" si="2"/>
        <v>4</v>
      </c>
      <c r="AV17" t="str" cm="1">
        <f t="array" ref="AV17">IFERROR(INDEX(N$13:N$500,MATCH(0,INDEX(COUNTIF(AV$12:AV16,N$13:N$500)+(N$13:N$500=""),), 0)), "")</f>
        <v/>
      </c>
      <c r="AW17" s="4" t="e">
        <f t="shared" ref="AW17" si="22">VLOOKUP(AV17,$BP$13:$BQ$19,2,0)</f>
        <v>#N/A</v>
      </c>
      <c r="AX17" t="str" cm="1">
        <f t="array" ref="AX17">IFERROR(INDEX(O$13:O$500,MATCH(0,INDEX(COUNTIF(AX$12:AX16,O$13:O$500)+(O$13:O$500=""),), 0)), "")</f>
        <v/>
      </c>
      <c r="AY17" s="4" t="e">
        <f t="shared" ref="AY17" si="23">VLOOKUP(AX17,$BP$13:$BQ$19,2,0)</f>
        <v>#N/A</v>
      </c>
      <c r="AZ17" t="str" cm="1">
        <f t="array" ref="AZ17">IFERROR(INDEX(P$13:P$500,MATCH(0,INDEX(COUNTIF(AZ$12:AZ16,P$13:P$500)+(P$13:P$500=""),), 0)), "")</f>
        <v/>
      </c>
      <c r="BA17" s="4" t="e">
        <f t="shared" ref="BA17" si="24">VLOOKUP(AZ17,$BP$13:$BQ$19,2,0)</f>
        <v>#N/A</v>
      </c>
      <c r="BB17" t="str" cm="1">
        <f t="array" ref="BB17">IFERROR(INDEX(Q$13:Q$500,MATCH(0,INDEX(COUNTIF(BB$12:BB16,Q$13:Q$500)+(Q$13:Q$500=""),), 0)), "")</f>
        <v/>
      </c>
      <c r="BC17" s="4" t="e">
        <f t="shared" ref="BC17" si="25">VLOOKUP(BB17,$BP$13:$BQ$19,2,0)</f>
        <v>#N/A</v>
      </c>
      <c r="BD17" t="str" cm="1">
        <f t="array" ref="BD17">IFERROR(INDEX(R$13:R$500,MATCH(0,INDEX(COUNTIF(BD$12:BD16,R$13:R$500)+(R$13:R$500=""),), 0)), "")</f>
        <v/>
      </c>
      <c r="BE17" s="4" t="e">
        <f t="shared" ref="BE17" si="26">VLOOKUP(BD17,$BP$13:$BQ$19,2,0)</f>
        <v>#N/A</v>
      </c>
      <c r="BF17" t="str" cm="1">
        <f t="array" ref="BF17">IFERROR(INDEX(S$13:S$500,MATCH(0,INDEX(COUNTIF(BF$12:BF16,S$13:S$500)+(S$13:S$500=""),), 0)), "")</f>
        <v/>
      </c>
      <c r="BG17" s="4" t="e">
        <f t="shared" si="8"/>
        <v>#N/A</v>
      </c>
      <c r="BH17" t="str" cm="1">
        <f t="array" ref="BH17">IFERROR(INDEX(T$13:T$500,MATCH(0,INDEX(COUNTIF(BH$12:BH16,T$13:T$500)+(T$13:T$500=""),), 0)), "")</f>
        <v>Elégedett,de lehetne jobb</v>
      </c>
      <c r="BI17" s="4">
        <f t="shared" si="8"/>
        <v>4</v>
      </c>
      <c r="BJ17" cm="1">
        <f t="array" ref="BJ17">IFERROR(INDEX(U$13:U$500,MATCH(0,INDEX(COUNTIF(BJ$12:BJ16,U$13:U$500)+(U$13:U$500=""),), 0)), "")</f>
        <v>0</v>
      </c>
      <c r="BK17" s="4">
        <f t="shared" si="9"/>
        <v>0</v>
      </c>
      <c r="BL17" t="str" cm="1">
        <f t="array" ref="BL17">IFERROR(INDEX(V$13:V$500,MATCH(0,INDEX(COUNTIF(BL$12:BL16,V$13:V$500)+(V$13:V$500=""),), 0)), "")</f>
        <v>Teljes mértékben</v>
      </c>
      <c r="BM17" s="4">
        <f t="shared" si="10"/>
        <v>5</v>
      </c>
      <c r="BN17" cm="1">
        <f t="array" ref="BN17">IFERROR(INDEX(W$13:W$500,MATCH(0,INDEX(COUNTIF(BN$12:BN16,W$13:W$500)+(W$13:W$500=""),), 0)), "")</f>
        <v>0</v>
      </c>
      <c r="BO17" s="4">
        <f t="shared" si="11"/>
        <v>0</v>
      </c>
      <c r="BP17" t="str" cm="1">
        <f t="array" ref="BP17">IFERROR(INDEX(X$13:X$500,MATCH(0,INDEX(COUNTIF(BP$12:BP16,X$13:X$500)+(X$13:X$500=""),), 0)), "")</f>
        <v>Egyáltalán nem</v>
      </c>
      <c r="BQ17" s="4">
        <v>1</v>
      </c>
    </row>
    <row r="18" spans="3:69" x14ac:dyDescent="0.25">
      <c r="C18" s="1" t="str">
        <f>a!B8</f>
        <v>100 fő fölött</v>
      </c>
      <c r="D18" s="1" t="str">
        <f>a!D8</f>
        <v>Érettségi</v>
      </c>
      <c r="E18" s="1" t="str">
        <f>a!F8</f>
        <v>Alkalmazott</v>
      </c>
      <c r="F18" s="1" t="str">
        <f>a!H8</f>
        <v>Szellemi</v>
      </c>
      <c r="G18" s="1">
        <f>a!J8</f>
        <v>6</v>
      </c>
      <c r="H18" s="1" t="str">
        <f>a!L8</f>
        <v>Fontos</v>
      </c>
      <c r="I18" s="1" t="str">
        <f>a!N8</f>
        <v>Fontos</v>
      </c>
      <c r="J18" s="1" t="str">
        <f>a!P8</f>
        <v>Fontos</v>
      </c>
      <c r="K18" s="1" t="str">
        <f>a!R8</f>
        <v>Nagyon fontos</v>
      </c>
      <c r="L18" s="1" t="str">
        <f>a!T8</f>
        <v>Nagyon fontos</v>
      </c>
      <c r="M18" s="1">
        <f>a!V8</f>
        <v>1</v>
      </c>
      <c r="N18" s="1" t="str">
        <f>a!X8</f>
        <v>Teljes mértékben</v>
      </c>
      <c r="O18" s="1" t="str">
        <f>a!Z8</f>
        <v>Teljes mértékben</v>
      </c>
      <c r="P18" s="1" t="str">
        <f>a!AB8</f>
        <v>Teljes mértékben</v>
      </c>
      <c r="Q18" s="1" t="str">
        <f>a!AD8</f>
        <v>Teljes mértékben</v>
      </c>
      <c r="R18" s="1" t="str">
        <f>a!AF8</f>
        <v>Teljes mértékben</v>
      </c>
      <c r="S18" s="1" t="str">
        <f>a!AH8</f>
        <v>Közepesen</v>
      </c>
      <c r="T18" s="1" t="str">
        <f>a!AJ8</f>
        <v>Teljes mértékben</v>
      </c>
      <c r="U18" s="1" t="str">
        <f>a!AL8</f>
        <v>Elégedett,de lehetne jobb</v>
      </c>
      <c r="V18" s="1" t="str">
        <f>a!AN8</f>
        <v>Elégedett,de lehetne jobb</v>
      </c>
      <c r="W18" s="1" t="str">
        <f>a!AP8</f>
        <v>Elégedett,de lehetne jobb</v>
      </c>
      <c r="X18" s="1" t="str">
        <f>a!AR8</f>
        <v>Teljes mértékben</v>
      </c>
      <c r="Y18" s="1" t="s">
        <v>160</v>
      </c>
      <c r="Z18" cm="1">
        <f t="array" ref="Z18">IFERROR(INDEX(C$13:C$500,MATCH(0,INDEX(COUNTIF(Z$12:Z17,C$13:C$500)+(C$13:C$500=""),), 0)), "")</f>
        <v>0</v>
      </c>
      <c r="AA18" s="4">
        <v>0</v>
      </c>
      <c r="AB18" cm="1">
        <f t="array" ref="AB18">IFERROR(INDEX(D$13:D$500,MATCH(0,INDEX(COUNTIF(AB$12:AB17,D$13:D$500)+(D$13:D$500=""),), 0)), "")</f>
        <v>0</v>
      </c>
      <c r="AC18" s="4">
        <v>0</v>
      </c>
      <c r="AD18" t="str" cm="1">
        <f t="array" ref="AD18">IFERROR(INDEX(E$13:E$500,MATCH(0,INDEX(COUNTIF(AD$12:AD17,E$13:E$500)+(E$13:E$500=""),), 0)), "")</f>
        <v/>
      </c>
      <c r="AF18" t="str" cm="1">
        <f t="array" ref="AF18">IFERROR(INDEX(F$13:F$500,MATCH(0,INDEX(COUNTIF(AF$12:AF17,F$13:F$500)+(F$13:F$500=""),), 0)), "")</f>
        <v/>
      </c>
      <c r="AH18" cm="1">
        <f t="array" ref="AH18">IFERROR(INDEX(G$13:G$500,MATCH(0,INDEX(COUNTIF(AH$12:AH17,G$13:G$500)+(G$13:G$500=""),), 0)), "")</f>
        <v>2</v>
      </c>
      <c r="AI18" s="4">
        <f t="shared" si="1"/>
        <v>2</v>
      </c>
      <c r="AJ18" t="str" cm="1">
        <f t="array" ref="AJ18">IFERROR(INDEX(H$13:H$500,MATCH(0,INDEX(COUNTIF(AJ$12:AJ17,H$13:H$500)+(H$13:H$500=""),), 0)), "")</f>
        <v/>
      </c>
      <c r="AL18" t="str" cm="1">
        <f t="array" ref="AL18">IFERROR(INDEX(I$13:I$500,MATCH(0,INDEX(COUNTIF(AL$12:AL17,I$13:I$500)+(I$13:I$500=""),), 0)), "")</f>
        <v/>
      </c>
      <c r="AN18" t="str" cm="1">
        <f t="array" ref="AN18">IFERROR(INDEX(J$13:J$500,MATCH(0,INDEX(COUNTIF(AN$12:AN17,J$13:J$500)+(J$13:J$500=""),), 0)), "")</f>
        <v/>
      </c>
      <c r="AP18" t="str" cm="1">
        <f t="array" ref="AP18">IFERROR(INDEX(K$13:K$500,MATCH(0,INDEX(COUNTIF(AP$12:AP17,K$13:K$500)+(K$13:K$500=""),), 0)), "")</f>
        <v/>
      </c>
      <c r="AR18" t="str" cm="1">
        <f t="array" ref="AR18">IFERROR(INDEX(L$13:L$500,MATCH(0,INDEX(COUNTIF(AR$12:AR17,L$13:L$500)+(L$13:L$500=""),), 0)), "")</f>
        <v/>
      </c>
      <c r="AT18" cm="1">
        <f t="array" ref="AT18">IFERROR(INDEX(M$13:M$500,MATCH(0,INDEX(COUNTIF(AT$12:AT17,M$13:M$500)+(M$13:M$500=""),), 0)), "")</f>
        <v>6</v>
      </c>
      <c r="AU18" s="4">
        <f t="shared" si="2"/>
        <v>6</v>
      </c>
      <c r="AV18" t="str" cm="1">
        <f t="array" ref="AV18">IFERROR(INDEX(N$13:N$500,MATCH(0,INDEX(COUNTIF(AV$12:AV17,N$13:N$500)+(N$13:N$500=""),), 0)), "")</f>
        <v/>
      </c>
      <c r="AW18" s="4" t="e">
        <f t="shared" ref="AW18" si="27">VLOOKUP(AV18,$BP$13:$BQ$19,2,0)</f>
        <v>#N/A</v>
      </c>
      <c r="AX18" t="str" cm="1">
        <f t="array" ref="AX18">IFERROR(INDEX(O$13:O$500,MATCH(0,INDEX(COUNTIF(AX$12:AX17,O$13:O$500)+(O$13:O$500=""),), 0)), "")</f>
        <v/>
      </c>
      <c r="AY18" s="4" t="e">
        <f t="shared" ref="AY18" si="28">VLOOKUP(AX18,$BP$13:$BQ$19,2,0)</f>
        <v>#N/A</v>
      </c>
      <c r="AZ18" t="str" cm="1">
        <f t="array" ref="AZ18">IFERROR(INDEX(P$13:P$500,MATCH(0,INDEX(COUNTIF(AZ$12:AZ17,P$13:P$500)+(P$13:P$500=""),), 0)), "")</f>
        <v/>
      </c>
      <c r="BA18" s="4" t="e">
        <f t="shared" ref="BA18" si="29">VLOOKUP(AZ18,$BP$13:$BQ$19,2,0)</f>
        <v>#N/A</v>
      </c>
      <c r="BB18" t="str" cm="1">
        <f t="array" ref="BB18">IFERROR(INDEX(Q$13:Q$500,MATCH(0,INDEX(COUNTIF(BB$12:BB17,Q$13:Q$500)+(Q$13:Q$500=""),), 0)), "")</f>
        <v/>
      </c>
      <c r="BC18" s="4" t="e">
        <f t="shared" ref="BC18" si="30">VLOOKUP(BB18,$BP$13:$BQ$19,2,0)</f>
        <v>#N/A</v>
      </c>
      <c r="BD18" t="str" cm="1">
        <f t="array" ref="BD18">IFERROR(INDEX(R$13:R$500,MATCH(0,INDEX(COUNTIF(BD$12:BD17,R$13:R$500)+(R$13:R$500=""),), 0)), "")</f>
        <v/>
      </c>
      <c r="BE18" s="4" t="e">
        <f t="shared" ref="BE18" si="31">VLOOKUP(BD18,$BP$13:$BQ$19,2,0)</f>
        <v>#N/A</v>
      </c>
      <c r="BF18" t="str" cm="1">
        <f t="array" ref="BF18">IFERROR(INDEX(S$13:S$500,MATCH(0,INDEX(COUNTIF(BF$12:BF17,S$13:S$500)+(S$13:S$500=""),), 0)), "")</f>
        <v/>
      </c>
      <c r="BG18" s="4" t="e">
        <f t="shared" si="8"/>
        <v>#N/A</v>
      </c>
      <c r="BH18" cm="1">
        <f t="array" ref="BH18">IFERROR(INDEX(T$13:T$500,MATCH(0,INDEX(COUNTIF(BH$12:BH17,T$13:T$500)+(T$13:T$500=""),), 0)), "")</f>
        <v>0</v>
      </c>
      <c r="BI18" s="4">
        <f t="shared" si="8"/>
        <v>0</v>
      </c>
      <c r="BJ18" t="str" cm="1">
        <f t="array" ref="BJ18">IFERROR(INDEX(U$13:U$500,MATCH(0,INDEX(COUNTIF(BJ$12:BJ17,U$13:U$500)+(U$13:U$500=""),), 0)), "")</f>
        <v>Egyáltalán nem</v>
      </c>
      <c r="BK18" s="4">
        <f t="shared" si="9"/>
        <v>1</v>
      </c>
      <c r="BL18" cm="1">
        <f t="array" ref="BL18">IFERROR(INDEX(V$13:V$500,MATCH(0,INDEX(COUNTIF(BL$12:BL17,V$13:V$500)+(V$13:V$500=""),), 0)), "")</f>
        <v>0</v>
      </c>
      <c r="BM18" s="4">
        <f t="shared" si="10"/>
        <v>0</v>
      </c>
      <c r="BN18" t="str" cm="1">
        <f t="array" ref="BN18">IFERROR(INDEX(W$13:W$500,MATCH(0,INDEX(COUNTIF(BN$12:BN17,W$13:W$500)+(W$13:W$500=""),), 0)), "")</f>
        <v/>
      </c>
      <c r="BO18" s="4" t="e">
        <f t="shared" si="11"/>
        <v>#N/A</v>
      </c>
      <c r="BP18" cm="1">
        <f t="array" ref="BP18">IFERROR(INDEX(X$13:X$500,MATCH(0,INDEX(COUNTIF(BP$12:BP17,X$13:X$500)+(X$13:X$500=""),), 0)), "")</f>
        <v>0</v>
      </c>
      <c r="BQ18" s="4">
        <v>0</v>
      </c>
    </row>
    <row r="19" spans="3:69" x14ac:dyDescent="0.25">
      <c r="C19" s="1" t="str">
        <f>a!B9</f>
        <v>2-10 fő</v>
      </c>
      <c r="D19" s="1" t="str">
        <f>a!D9</f>
        <v>Érettségi</v>
      </c>
      <c r="E19" s="1" t="str">
        <f>a!F9</f>
        <v>Alkalmazott</v>
      </c>
      <c r="F19" s="1" t="str">
        <f>a!H9</f>
        <v>Fizikai</v>
      </c>
      <c r="G19" s="1">
        <f>a!J9</f>
        <v>5</v>
      </c>
      <c r="H19" s="1" t="str">
        <f>a!L9</f>
        <v>Nagyon fontos</v>
      </c>
      <c r="I19" s="1" t="str">
        <f>a!N9</f>
        <v>Nagyon fontos</v>
      </c>
      <c r="J19" s="1" t="str">
        <f>a!P9</f>
        <v>Nagyon fontos</v>
      </c>
      <c r="K19" s="1" t="str">
        <f>a!R9</f>
        <v>Nagyon fontos</v>
      </c>
      <c r="L19" s="1" t="str">
        <f>a!T9</f>
        <v>Fontos</v>
      </c>
      <c r="M19" s="1">
        <f>a!V9</f>
        <v>5</v>
      </c>
      <c r="N19" s="1" t="str">
        <f>a!X9</f>
        <v>Teljes mértékben</v>
      </c>
      <c r="O19" s="1" t="str">
        <f>a!Z9</f>
        <v>Közepesen</v>
      </c>
      <c r="P19" s="1" t="str">
        <f>a!AB9</f>
        <v>Közepesen</v>
      </c>
      <c r="Q19" s="1" t="str">
        <f>a!AD9</f>
        <v>Közepesen</v>
      </c>
      <c r="R19" s="1" t="str">
        <f>a!AF9</f>
        <v>Teljes mértékben</v>
      </c>
      <c r="S19" s="1" t="str">
        <f>a!AH9</f>
        <v>Közepesen</v>
      </c>
      <c r="T19" s="1" t="str">
        <f>a!AJ9</f>
        <v>Teljes mértékben</v>
      </c>
      <c r="U19" s="1" t="str">
        <f>a!AL9</f>
        <v>Teljes mértékben</v>
      </c>
      <c r="V19" s="1" t="str">
        <f>a!AN9</f>
        <v>Teljes mértékben</v>
      </c>
      <c r="W19" s="1" t="str">
        <f>a!AP9</f>
        <v>Teljes mértékben</v>
      </c>
      <c r="X19" s="1" t="str">
        <f>a!AR9</f>
        <v>Teljes mértékben</v>
      </c>
      <c r="Y19" s="1" t="s">
        <v>160</v>
      </c>
      <c r="Z19" t="str" cm="1">
        <f t="array" ref="Z19">IFERROR(INDEX(C$13:C$500,MATCH(0,INDEX(COUNTIF(Z$12:Z18,C$13:C$500)+(C$13:C$500=""),), 0)), "")</f>
        <v/>
      </c>
      <c r="AB19" t="str" cm="1">
        <f t="array" ref="AB19">IFERROR(INDEX(D$13:D$500,MATCH(0,INDEX(COUNTIF(AB$12:AB18,D$13:D$500)+(D$13:D$500=""),), 0)), "")</f>
        <v>Dr/Phd</v>
      </c>
      <c r="AC19" s="4">
        <v>6</v>
      </c>
      <c r="AD19" t="str" cm="1">
        <f t="array" ref="AD19">IFERROR(INDEX(E$13:E$500,MATCH(0,INDEX(COUNTIF(AD$12:AD18,E$13:E$500)+(E$13:E$500=""),), 0)), "")</f>
        <v/>
      </c>
      <c r="AF19" t="str" cm="1">
        <f t="array" ref="AF19">IFERROR(INDEX(F$13:F$500,MATCH(0,INDEX(COUNTIF(AF$12:AF18,F$13:F$500)+(F$13:F$500=""),), 0)), "")</f>
        <v/>
      </c>
      <c r="AH19" cm="1">
        <f t="array" ref="AH19">IFERROR(INDEX(G$13:G$500,MATCH(0,INDEX(COUNTIF(AH$12:AH18,G$13:G$500)+(G$13:G$500=""),), 0)), "")</f>
        <v>0</v>
      </c>
      <c r="AI19" s="4">
        <f t="shared" si="1"/>
        <v>0</v>
      </c>
      <c r="AJ19" t="str" cm="1">
        <f t="array" ref="AJ19">IFERROR(INDEX(H$13:H$500,MATCH(0,INDEX(COUNTIF(AJ$12:AJ18,H$13:H$500)+(H$13:H$500=""),), 0)), "")</f>
        <v/>
      </c>
      <c r="AL19" t="str" cm="1">
        <f t="array" ref="AL19">IFERROR(INDEX(I$13:I$500,MATCH(0,INDEX(COUNTIF(AL$12:AL18,I$13:I$500)+(I$13:I$500=""),), 0)), "")</f>
        <v/>
      </c>
      <c r="AN19" t="str" cm="1">
        <f t="array" ref="AN19">IFERROR(INDEX(J$13:J$500,MATCH(0,INDEX(COUNTIF(AN$12:AN18,J$13:J$500)+(J$13:J$500=""),), 0)), "")</f>
        <v/>
      </c>
      <c r="AP19" t="str" cm="1">
        <f t="array" ref="AP19">IFERROR(INDEX(K$13:K$500,MATCH(0,INDEX(COUNTIF(AP$12:AP18,K$13:K$500)+(K$13:K$500=""),), 0)), "")</f>
        <v/>
      </c>
      <c r="AR19" t="str" cm="1">
        <f t="array" ref="AR19">IFERROR(INDEX(L$13:L$500,MATCH(0,INDEX(COUNTIF(AR$12:AR18,L$13:L$500)+(L$13:L$500=""),), 0)), "")</f>
        <v/>
      </c>
      <c r="AT19" cm="1">
        <f t="array" ref="AT19">IFERROR(INDEX(M$13:M$500,MATCH(0,INDEX(COUNTIF(AT$12:AT18,M$13:M$500)+(M$13:M$500=""),), 0)), "")</f>
        <v>0</v>
      </c>
      <c r="AU19" s="4">
        <f t="shared" si="2"/>
        <v>0</v>
      </c>
      <c r="BP19" s="1"/>
    </row>
    <row r="20" spans="3:69" x14ac:dyDescent="0.25">
      <c r="C20" s="1" t="str">
        <f>a!B10</f>
        <v>100 fő fölött</v>
      </c>
      <c r="D20" s="1" t="str">
        <f>a!D10</f>
        <v>Egyetem, mesterképzés</v>
      </c>
      <c r="E20" s="1" t="str">
        <f>a!F10</f>
        <v>Alkalmazott</v>
      </c>
      <c r="F20" s="1" t="str">
        <f>a!H10</f>
        <v>Fizikai</v>
      </c>
      <c r="G20" s="1">
        <f>a!J10</f>
        <v>4</v>
      </c>
      <c r="H20" s="1" t="str">
        <f>a!L10</f>
        <v>Nagyon fontos</v>
      </c>
      <c r="I20" s="1" t="str">
        <f>a!N10</f>
        <v>Fontos</v>
      </c>
      <c r="J20" s="1" t="str">
        <f>a!P10</f>
        <v>Fontos</v>
      </c>
      <c r="K20" s="1" t="str">
        <f>a!R10</f>
        <v>Fontos</v>
      </c>
      <c r="L20" s="1" t="str">
        <f>a!T10</f>
        <v>Közepesen Fontos</v>
      </c>
      <c r="M20" s="1">
        <f>a!V10</f>
        <v>3</v>
      </c>
      <c r="N20" s="1" t="str">
        <f>a!X10</f>
        <v>Teljes mértékben</v>
      </c>
      <c r="O20" s="1" t="str">
        <f>a!Z10</f>
        <v>Közepesen</v>
      </c>
      <c r="P20" s="1" t="str">
        <f>a!AB10</f>
        <v>Teljes mértékben</v>
      </c>
      <c r="Q20" s="1" t="str">
        <f>a!AD10</f>
        <v>Közepesen</v>
      </c>
      <c r="R20" s="1" t="str">
        <f>a!AF10</f>
        <v>Teljes mértékben</v>
      </c>
      <c r="S20" s="1" t="str">
        <f>a!AH10</f>
        <v>Közepesen</v>
      </c>
      <c r="T20" s="1" t="str">
        <f>a!AJ10</f>
        <v>Közepesen</v>
      </c>
      <c r="U20" s="1" t="str">
        <f>a!AL10</f>
        <v>Elégedett,de lehetne jobb</v>
      </c>
      <c r="V20" s="1" t="str">
        <f>a!AN10</f>
        <v>Elégedett,de lehetne jobb</v>
      </c>
      <c r="W20" s="1" t="str">
        <f>a!AP10</f>
        <v>Teljes mértékben</v>
      </c>
      <c r="X20" s="1" t="str">
        <f>a!AR10</f>
        <v>Elégedett,de lehetne jobb</v>
      </c>
      <c r="Y20" s="1" t="s">
        <v>160</v>
      </c>
      <c r="Z20" t="str" cm="1">
        <f t="array" ref="Z20">IFERROR(INDEX(C$13:C$500,MATCH(0,INDEX(COUNTIF(Z$12:Z19,C$13:C$500)+(C$13:C$500=""),), 0)), "")</f>
        <v/>
      </c>
      <c r="AB20" t="str" cm="1">
        <f t="array" ref="AB20">IFERROR(INDEX(D$13:D$500,MATCH(0,INDEX(COUNTIF(AB$12:AB19,D$13:D$500)+(D$13:D$500=""),), 0)), "")</f>
        <v/>
      </c>
      <c r="AD20" t="str" cm="1">
        <f t="array" ref="AD20">IFERROR(INDEX(E$13:E$500,MATCH(0,INDEX(COUNTIF(AD$12:AD19,E$13:E$500)+(E$13:E$500=""),), 0)), "")</f>
        <v/>
      </c>
      <c r="AF20" t="str" cm="1">
        <f t="array" ref="AF20">IFERROR(INDEX(F$13:F$500,MATCH(0,INDEX(COUNTIF(AF$12:AF19,F$13:F$500)+(F$13:F$500=""),), 0)), "")</f>
        <v/>
      </c>
      <c r="AH20" t="str" cm="1">
        <f t="array" ref="AH20">IFERROR(INDEX(G$13:G$500,MATCH(0,INDEX(COUNTIF(AH$12:AH19,G$13:G$500)+(G$13:G$500=""),), 0)), "")</f>
        <v/>
      </c>
      <c r="AJ20" t="str" cm="1">
        <f t="array" ref="AJ20">IFERROR(INDEX(H$13:H$500,MATCH(0,INDEX(COUNTIF(AJ$12:AJ19,H$13:H$500)+(H$13:H$500=""),), 0)), "")</f>
        <v/>
      </c>
      <c r="AL20" t="str" cm="1">
        <f t="array" ref="AL20">IFERROR(INDEX(I$13:I$500,MATCH(0,INDEX(COUNTIF(AL$12:AL19,I$13:I$500)+(I$13:I$500=""),), 0)), "")</f>
        <v/>
      </c>
      <c r="AN20" t="str" cm="1">
        <f t="array" ref="AN20">IFERROR(INDEX(J$13:J$500,MATCH(0,INDEX(COUNTIF(AN$12:AN19,J$13:J$500)+(J$13:J$500=""),), 0)), "")</f>
        <v/>
      </c>
      <c r="AP20" t="str" cm="1">
        <f t="array" ref="AP20">IFERROR(INDEX(K$13:K$500,MATCH(0,INDEX(COUNTIF(AP$12:AP19,K$13:K$500)+(K$13:K$500=""),), 0)), "")</f>
        <v/>
      </c>
      <c r="AR20" t="str" cm="1">
        <f t="array" ref="AR20">IFERROR(INDEX(L$13:L$500,MATCH(0,INDEX(COUNTIF(AR$12:AR19,L$13:L$500)+(L$13:L$500=""),), 0)), "")</f>
        <v/>
      </c>
      <c r="AT20" t="str" cm="1">
        <f t="array" ref="AT20">IFERROR(INDEX(M$13:M$500,MATCH(0,INDEX(COUNTIF(AT$12:AT19,M$13:M$500)+(M$13:M$500=""),), 0)), "")</f>
        <v/>
      </c>
      <c r="AV20" t="str" cm="1">
        <f t="array" ref="AV20">IFERROR(INDEX(N$13:N$500,MATCH(0,INDEX(COUNTIF(AV$12:AV19,N$13:N$500)+(N$13:N$500=""),), 0)), "")</f>
        <v/>
      </c>
      <c r="AX20" t="str" cm="1">
        <f t="array" ref="AX20">IFERROR(INDEX(O$13:O$500,MATCH(0,INDEX(COUNTIF(AX$12:AX19,O$13:O$500)+(O$13:O$500=""),), 0)), "")</f>
        <v/>
      </c>
      <c r="AZ20" t="str" cm="1">
        <f t="array" ref="AZ20">IFERROR(INDEX(P$13:P$500,MATCH(0,INDEX(COUNTIF(AZ$12:AZ19,P$13:P$500)+(P$13:P$500=""),), 0)), "")</f>
        <v/>
      </c>
      <c r="BB20" t="str" cm="1">
        <f t="array" ref="BB20">IFERROR(INDEX(Q$13:Q$500,MATCH(0,INDEX(COUNTIF(BB$12:BB19,Q$13:Q$500)+(Q$13:Q$500=""),), 0)), "")</f>
        <v/>
      </c>
      <c r="BD20" t="str" cm="1">
        <f t="array" ref="BD20">IFERROR(INDEX(R$13:R$500,MATCH(0,INDEX(COUNTIF(BD$12:BD19,R$13:R$500)+(R$13:R$500=""),), 0)), "")</f>
        <v/>
      </c>
      <c r="BF20" t="str" cm="1">
        <f t="array" ref="BF20">IFERROR(INDEX(S$13:S$500,MATCH(0,INDEX(COUNTIF(BF$12:BF19,S$13:S$500)+(S$13:S$500=""),), 0)), "")</f>
        <v/>
      </c>
      <c r="BH20" t="str" cm="1">
        <f t="array" ref="BH20">IFERROR(INDEX(T$13:T$500,MATCH(0,INDEX(COUNTIF(BH$12:BH19,T$13:T$500)+(T$13:T$500=""),), 0)), "")</f>
        <v/>
      </c>
      <c r="BJ20" t="str" cm="1">
        <f t="array" ref="BJ20">IFERROR(INDEX(U$13:U$500,MATCH(0,INDEX(COUNTIF(BJ$12:BJ19,U$13:U$500)+(U$13:U$500=""),), 0)), "")</f>
        <v/>
      </c>
      <c r="BL20" t="str" cm="1">
        <f t="array" ref="BL20">IFERROR(INDEX(V$13:V$500,MATCH(0,INDEX(COUNTIF(BL$12:BL19,V$13:V$500)+(V$13:V$500=""),), 0)), "")</f>
        <v/>
      </c>
      <c r="BN20" t="str" cm="1">
        <f t="array" ref="BN20">IFERROR(INDEX(W$13:W$500,MATCH(0,INDEX(COUNTIF(BN$12:BN19,W$13:W$500)+(W$13:W$500=""),), 0)), "")</f>
        <v/>
      </c>
      <c r="BP20" t="str" cm="1">
        <f t="array" ref="BP20">IFERROR(INDEX(X$13:X$500,MATCH(0,INDEX(COUNTIF(BP$12:BP19,X$13:X$500)+(X$13:X$500=""),), 0)), "")</f>
        <v/>
      </c>
    </row>
    <row r="21" spans="3:69" x14ac:dyDescent="0.25">
      <c r="C21" s="1" t="str">
        <f>a!B11</f>
        <v>2-10 fő</v>
      </c>
      <c r="D21" s="1" t="str">
        <f>a!D11</f>
        <v>Főiskola</v>
      </c>
      <c r="E21" s="1" t="str">
        <f>a!F11</f>
        <v>Alkalmazott</v>
      </c>
      <c r="F21" s="1" t="str">
        <f>a!H11</f>
        <v>Fizikai</v>
      </c>
      <c r="G21" s="1">
        <f>a!J11</f>
        <v>5</v>
      </c>
      <c r="H21" s="1" t="str">
        <f>a!L11</f>
        <v>Nagyon fontos</v>
      </c>
      <c r="I21" s="1" t="str">
        <f>a!N11</f>
        <v>Nagyon fontos</v>
      </c>
      <c r="J21" s="1" t="str">
        <f>a!P11</f>
        <v>Nagyon fontos</v>
      </c>
      <c r="K21" s="1" t="str">
        <f>a!R11</f>
        <v>Nagyon fontos</v>
      </c>
      <c r="L21" s="1" t="str">
        <f>a!T11</f>
        <v>Nagyon fontos</v>
      </c>
      <c r="M21" s="1">
        <f>a!V11</f>
        <v>5</v>
      </c>
      <c r="N21" s="1" t="str">
        <f>a!X11</f>
        <v>Teljes mértékben</v>
      </c>
      <c r="O21" s="1" t="str">
        <f>a!Z11</f>
        <v>Teljes mértékben</v>
      </c>
      <c r="P21" s="1" t="str">
        <f>a!AB11</f>
        <v>Teljes mértékben</v>
      </c>
      <c r="Q21" s="1" t="str">
        <f>a!AD11</f>
        <v>Teljes mértékben</v>
      </c>
      <c r="R21" s="1" t="str">
        <f>a!AF11</f>
        <v>Teljes mértékben</v>
      </c>
      <c r="S21" s="1" t="str">
        <f>a!AH11</f>
        <v>Teljes mértékben</v>
      </c>
      <c r="T21" s="1" t="str">
        <f>a!AJ11</f>
        <v>Teljes mértékben</v>
      </c>
      <c r="U21" s="1" t="str">
        <f>a!AL11</f>
        <v>Teljes mértékben</v>
      </c>
      <c r="V21" s="1" t="str">
        <f>a!AN11</f>
        <v>Teljes mértékben</v>
      </c>
      <c r="W21" s="1" t="str">
        <f>a!AP11</f>
        <v>Teljes mértékben</v>
      </c>
      <c r="X21" s="1" t="str">
        <f>a!AR11</f>
        <v>Teljes mértékben</v>
      </c>
      <c r="Y21" s="1" t="s">
        <v>160</v>
      </c>
      <c r="Z21" t="str" cm="1">
        <f t="array" ref="Z21">IFERROR(INDEX(C$13:C$500,MATCH(0,INDEX(COUNTIF(Z$12:Z20,C$13:C$500)+(C$13:C$500=""),), 0)), "")</f>
        <v/>
      </c>
      <c r="AB21" t="str" cm="1">
        <f t="array" ref="AB21">IFERROR(INDEX(D$13:D$500,MATCH(0,INDEX(COUNTIF(AB$12:AB20,D$13:D$500)+(D$13:D$500=""),), 0)), "")</f>
        <v/>
      </c>
      <c r="AD21" t="str" cm="1">
        <f t="array" ref="AD21">IFERROR(INDEX(E$13:E$500,MATCH(0,INDEX(COUNTIF(AD$12:AD20,E$13:E$500)+(E$13:E$500=""),), 0)), "")</f>
        <v/>
      </c>
      <c r="AF21" t="str" cm="1">
        <f t="array" ref="AF21">IFERROR(INDEX(F$13:F$500,MATCH(0,INDEX(COUNTIF(AF$12:AF20,F$13:F$500)+(F$13:F$500=""),), 0)), "")</f>
        <v/>
      </c>
      <c r="AH21" t="str" cm="1">
        <f t="array" ref="AH21">IFERROR(INDEX(G$13:G$500,MATCH(0,INDEX(COUNTIF(AH$12:AH20,G$13:G$500)+(G$13:G$500=""),), 0)), "")</f>
        <v/>
      </c>
      <c r="AJ21" t="str" cm="1">
        <f t="array" ref="AJ21">IFERROR(INDEX(H$13:H$500,MATCH(0,INDEX(COUNTIF(AJ$12:AJ20,H$13:H$500)+(H$13:H$500=""),), 0)), "")</f>
        <v/>
      </c>
      <c r="AL21" t="str" cm="1">
        <f t="array" ref="AL21">IFERROR(INDEX(I$13:I$500,MATCH(0,INDEX(COUNTIF(AL$12:AL20,I$13:I$500)+(I$13:I$500=""),), 0)), "")</f>
        <v/>
      </c>
      <c r="AN21" t="str" cm="1">
        <f t="array" ref="AN21">IFERROR(INDEX(J$13:J$500,MATCH(0,INDEX(COUNTIF(AN$12:AN20,J$13:J$500)+(J$13:J$500=""),), 0)), "")</f>
        <v/>
      </c>
      <c r="AP21" t="str" cm="1">
        <f t="array" ref="AP21">IFERROR(INDEX(K$13:K$500,MATCH(0,INDEX(COUNTIF(AP$12:AP20,K$13:K$500)+(K$13:K$500=""),), 0)), "")</f>
        <v/>
      </c>
      <c r="AR21" t="str" cm="1">
        <f t="array" ref="AR21">IFERROR(INDEX(L$13:L$500,MATCH(0,INDEX(COUNTIF(AR$12:AR20,L$13:L$500)+(L$13:L$500=""),), 0)), "")</f>
        <v/>
      </c>
      <c r="AT21" t="str" cm="1">
        <f t="array" ref="AT21">IFERROR(INDEX(M$13:M$500,MATCH(0,INDEX(COUNTIF(AT$12:AT20,M$13:M$500)+(M$13:M$500=""),), 0)), "")</f>
        <v/>
      </c>
      <c r="AV21" t="str" cm="1">
        <f t="array" ref="AV21">IFERROR(INDEX(N$13:N$500,MATCH(0,INDEX(COUNTIF(AV$12:AV20,N$13:N$500)+(N$13:N$500=""),), 0)), "")</f>
        <v/>
      </c>
      <c r="AX21" t="str" cm="1">
        <f t="array" ref="AX21">IFERROR(INDEX(O$13:O$500,MATCH(0,INDEX(COUNTIF(AX$12:AX20,O$13:O$500)+(O$13:O$500=""),), 0)), "")</f>
        <v/>
      </c>
      <c r="AZ21" t="str" cm="1">
        <f t="array" ref="AZ21">IFERROR(INDEX(P$13:P$500,MATCH(0,INDEX(COUNTIF(AZ$12:AZ20,P$13:P$500)+(P$13:P$500=""),), 0)), "")</f>
        <v/>
      </c>
      <c r="BB21" t="str" cm="1">
        <f t="array" ref="BB21">IFERROR(INDEX(Q$13:Q$500,MATCH(0,INDEX(COUNTIF(BB$12:BB20,Q$13:Q$500)+(Q$13:Q$500=""),), 0)), "")</f>
        <v/>
      </c>
      <c r="BD21" t="str" cm="1">
        <f t="array" ref="BD21">IFERROR(INDEX(R$13:R$500,MATCH(0,INDEX(COUNTIF(BD$12:BD20,R$13:R$500)+(R$13:R$500=""),), 0)), "")</f>
        <v/>
      </c>
      <c r="BF21" t="str" cm="1">
        <f t="array" ref="BF21">IFERROR(INDEX(S$13:S$500,MATCH(0,INDEX(COUNTIF(BF$12:BF20,S$13:S$500)+(S$13:S$500=""),), 0)), "")</f>
        <v/>
      </c>
      <c r="BH21" t="str" cm="1">
        <f t="array" ref="BH21">IFERROR(INDEX(T$13:T$500,MATCH(0,INDEX(COUNTIF(BH$12:BH20,T$13:T$500)+(T$13:T$500=""),), 0)), "")</f>
        <v/>
      </c>
      <c r="BJ21" t="str" cm="1">
        <f t="array" ref="BJ21">IFERROR(INDEX(U$13:U$500,MATCH(0,INDEX(COUNTIF(BJ$12:BJ20,U$13:U$500)+(U$13:U$500=""),), 0)), "")</f>
        <v/>
      </c>
      <c r="BL21" t="str" cm="1">
        <f t="array" ref="BL21">IFERROR(INDEX(V$13:V$500,MATCH(0,INDEX(COUNTIF(BL$12:BL20,V$13:V$500)+(V$13:V$500=""),), 0)), "")</f>
        <v/>
      </c>
      <c r="BN21" t="str" cm="1">
        <f t="array" ref="BN21">IFERROR(INDEX(W$13:W$500,MATCH(0,INDEX(COUNTIF(BN$12:BN20,W$13:W$500)+(W$13:W$500=""),), 0)), "")</f>
        <v/>
      </c>
      <c r="BP21" t="str" cm="1">
        <f t="array" ref="BP21">IFERROR(INDEX(X$13:X$500,MATCH(0,INDEX(COUNTIF(BP$12:BP20,X$13:X$500)+(X$13:X$500=""),), 0)), "")</f>
        <v/>
      </c>
    </row>
    <row r="22" spans="3:69" x14ac:dyDescent="0.25">
      <c r="C22" s="1" t="str">
        <f>a!B12</f>
        <v>11-50 fő</v>
      </c>
      <c r="D22" s="1" t="str">
        <f>a!D12</f>
        <v>Érettségi</v>
      </c>
      <c r="E22" s="1" t="str">
        <f>a!F12</f>
        <v>Alkalmazott</v>
      </c>
      <c r="F22" s="1" t="str">
        <f>a!H12</f>
        <v>Fizikai</v>
      </c>
      <c r="G22" s="1">
        <f>a!J12</f>
        <v>3</v>
      </c>
      <c r="H22" s="1" t="str">
        <f>a!L12</f>
        <v>Nagyon fontos</v>
      </c>
      <c r="I22" s="1" t="str">
        <f>a!N12</f>
        <v>Nagyon fontos</v>
      </c>
      <c r="J22" s="1" t="str">
        <f>a!P12</f>
        <v>Nagyon fontos</v>
      </c>
      <c r="K22" s="1" t="str">
        <f>a!R12</f>
        <v>Nagyon fontos</v>
      </c>
      <c r="L22" s="1" t="str">
        <f>a!T12</f>
        <v>Nagyon fontos</v>
      </c>
      <c r="M22" s="1">
        <f>a!V12</f>
        <v>4</v>
      </c>
      <c r="N22" s="1" t="str">
        <f>a!X12</f>
        <v>Teljes mértékben</v>
      </c>
      <c r="O22" s="1" t="str">
        <f>a!Z12</f>
        <v>Közepesen</v>
      </c>
      <c r="P22" s="1" t="str">
        <f>a!AB12</f>
        <v>Teljes mértékben</v>
      </c>
      <c r="Q22" s="1" t="str">
        <f>a!AD12</f>
        <v>Teljes mértékben</v>
      </c>
      <c r="R22" s="1" t="str">
        <f>a!AF12</f>
        <v>Teljes mértékben</v>
      </c>
      <c r="S22" s="1" t="str">
        <f>a!AH12</f>
        <v>Közepesen</v>
      </c>
      <c r="T22" s="1" t="str">
        <f>a!AJ12</f>
        <v>Egyáltalán nem</v>
      </c>
      <c r="U22" s="1" t="str">
        <f>a!AL12</f>
        <v>Közepesen</v>
      </c>
      <c r="V22" s="1" t="str">
        <f>a!AN12</f>
        <v>Egyáltalán nem</v>
      </c>
      <c r="W22" s="1" t="str">
        <f>a!AP12</f>
        <v>Kevésbé</v>
      </c>
      <c r="X22" s="1" t="str">
        <f>a!AR12</f>
        <v>Egyáltalán nem</v>
      </c>
      <c r="Y22" s="1" t="s">
        <v>160</v>
      </c>
      <c r="Z22" t="str" cm="1">
        <f t="array" ref="Z22">IFERROR(INDEX(C$13:C$500,MATCH(0,INDEX(COUNTIF(Z$12:Z21,C$13:C$500)+(C$13:C$500=""),), 0)), "")</f>
        <v/>
      </c>
      <c r="AB22" t="str" cm="1">
        <f t="array" ref="AB22">IFERROR(INDEX(D$13:D$500,MATCH(0,INDEX(COUNTIF(AB$12:AB21,D$13:D$500)+(D$13:D$500=""),), 0)), "")</f>
        <v/>
      </c>
      <c r="AD22" t="str" cm="1">
        <f t="array" ref="AD22">IFERROR(INDEX(E$13:E$500,MATCH(0,INDEX(COUNTIF(AD$12:AD21,E$13:E$500)+(E$13:E$500=""),), 0)), "")</f>
        <v/>
      </c>
      <c r="AF22" t="str" cm="1">
        <f t="array" ref="AF22">IFERROR(INDEX(F$13:F$500,MATCH(0,INDEX(COUNTIF(AF$12:AF21,F$13:F$500)+(F$13:F$500=""),), 0)), "")</f>
        <v/>
      </c>
      <c r="AH22" t="str" cm="1">
        <f t="array" ref="AH22">IFERROR(INDEX(G$13:G$500,MATCH(0,INDEX(COUNTIF(AH$12:AH21,G$13:G$500)+(G$13:G$500=""),), 0)), "")</f>
        <v/>
      </c>
      <c r="AJ22" t="str" cm="1">
        <f t="array" ref="AJ22">IFERROR(INDEX(H$13:H$500,MATCH(0,INDEX(COUNTIF(AJ$12:AJ21,H$13:H$500)+(H$13:H$500=""),), 0)), "")</f>
        <v/>
      </c>
      <c r="AL22" t="str" cm="1">
        <f t="array" ref="AL22">IFERROR(INDEX(I$13:I$500,MATCH(0,INDEX(COUNTIF(AL$12:AL21,I$13:I$500)+(I$13:I$500=""),), 0)), "")</f>
        <v/>
      </c>
      <c r="AN22" t="str" cm="1">
        <f t="array" ref="AN22">IFERROR(INDEX(J$13:J$500,MATCH(0,INDEX(COUNTIF(AN$12:AN21,J$13:J$500)+(J$13:J$500=""),), 0)), "")</f>
        <v/>
      </c>
      <c r="AP22" t="str" cm="1">
        <f t="array" ref="AP22">IFERROR(INDEX(K$13:K$500,MATCH(0,INDEX(COUNTIF(AP$12:AP21,K$13:K$500)+(K$13:K$500=""),), 0)), "")</f>
        <v/>
      </c>
      <c r="AR22" t="str" cm="1">
        <f t="array" ref="AR22">IFERROR(INDEX(L$13:L$500,MATCH(0,INDEX(COUNTIF(AR$12:AR21,L$13:L$500)+(L$13:L$500=""),), 0)), "")</f>
        <v/>
      </c>
      <c r="AT22" t="str" cm="1">
        <f t="array" ref="AT22">IFERROR(INDEX(M$13:M$500,MATCH(0,INDEX(COUNTIF(AT$12:AT21,M$13:M$500)+(M$13:M$500=""),), 0)), "")</f>
        <v/>
      </c>
      <c r="AV22" t="str" cm="1">
        <f t="array" ref="AV22">IFERROR(INDEX(N$13:N$500,MATCH(0,INDEX(COUNTIF(AV$12:AV21,N$13:N$500)+(N$13:N$500=""),), 0)), "")</f>
        <v/>
      </c>
      <c r="AX22" t="str" cm="1">
        <f t="array" ref="AX22">IFERROR(INDEX(O$13:O$500,MATCH(0,INDEX(COUNTIF(AX$12:AX21,O$13:O$500)+(O$13:O$500=""),), 0)), "")</f>
        <v/>
      </c>
      <c r="AZ22" t="str" cm="1">
        <f t="array" ref="AZ22">IFERROR(INDEX(P$13:P$500,MATCH(0,INDEX(COUNTIF(AZ$12:AZ21,P$13:P$500)+(P$13:P$500=""),), 0)), "")</f>
        <v/>
      </c>
      <c r="BB22" t="str" cm="1">
        <f t="array" ref="BB22">IFERROR(INDEX(Q$13:Q$500,MATCH(0,INDEX(COUNTIF(BB$12:BB21,Q$13:Q$500)+(Q$13:Q$500=""),), 0)), "")</f>
        <v/>
      </c>
      <c r="BD22" t="str" cm="1">
        <f t="array" ref="BD22">IFERROR(INDEX(R$13:R$500,MATCH(0,INDEX(COUNTIF(BD$12:BD21,R$13:R$500)+(R$13:R$500=""),), 0)), "")</f>
        <v/>
      </c>
      <c r="BF22" t="str" cm="1">
        <f t="array" ref="BF22">IFERROR(INDEX(S$13:S$500,MATCH(0,INDEX(COUNTIF(BF$12:BF21,S$13:S$500)+(S$13:S$500=""),), 0)), "")</f>
        <v/>
      </c>
      <c r="BH22" t="str" cm="1">
        <f t="array" ref="BH22">IFERROR(INDEX(T$13:T$500,MATCH(0,INDEX(COUNTIF(BH$12:BH21,T$13:T$500)+(T$13:T$500=""),), 0)), "")</f>
        <v/>
      </c>
      <c r="BJ22" t="str" cm="1">
        <f t="array" ref="BJ22">IFERROR(INDEX(U$13:U$500,MATCH(0,INDEX(COUNTIF(BJ$12:BJ21,U$13:U$500)+(U$13:U$500=""),), 0)), "")</f>
        <v/>
      </c>
      <c r="BL22" t="str" cm="1">
        <f t="array" ref="BL22">IFERROR(INDEX(V$13:V$500,MATCH(0,INDEX(COUNTIF(BL$12:BL21,V$13:V$500)+(V$13:V$500=""),), 0)), "")</f>
        <v/>
      </c>
      <c r="BN22" t="str" cm="1">
        <f t="array" ref="BN22">IFERROR(INDEX(W$13:W$500,MATCH(0,INDEX(COUNTIF(BN$12:BN21,W$13:W$500)+(W$13:W$500=""),), 0)), "")</f>
        <v/>
      </c>
      <c r="BP22" t="str" cm="1">
        <f t="array" ref="BP22">IFERROR(INDEX(X$13:X$500,MATCH(0,INDEX(COUNTIF(BP$12:BP21,X$13:X$500)+(X$13:X$500=""),), 0)), "")</f>
        <v/>
      </c>
    </row>
    <row r="23" spans="3:69" x14ac:dyDescent="0.25">
      <c r="C23" s="1" t="str">
        <f>a!B13</f>
        <v>50-100 fő</v>
      </c>
      <c r="D23" s="1" t="str">
        <f>a!D13</f>
        <v>Érettségi</v>
      </c>
      <c r="E23" s="1" t="str">
        <f>a!F13</f>
        <v>Alkalmazott</v>
      </c>
      <c r="F23" s="1" t="str">
        <f>a!H13</f>
        <v>Fizikai</v>
      </c>
      <c r="G23" s="1">
        <f>a!J13</f>
        <v>6</v>
      </c>
      <c r="H23" s="1" t="str">
        <f>a!L13</f>
        <v>Nagyon fontos</v>
      </c>
      <c r="I23" s="1" t="str">
        <f>a!N13</f>
        <v>Nagyon fontos</v>
      </c>
      <c r="J23" s="1" t="str">
        <f>a!P13</f>
        <v>Nagyon fontos</v>
      </c>
      <c r="K23" s="1" t="str">
        <f>a!R13</f>
        <v>Nagyon fontos</v>
      </c>
      <c r="L23" s="1" t="str">
        <f>a!T13</f>
        <v>Fontos</v>
      </c>
      <c r="M23" s="1">
        <f>a!V13</f>
        <v>1</v>
      </c>
      <c r="N23" s="1" t="str">
        <f>a!X13</f>
        <v>Teljes mértékben</v>
      </c>
      <c r="O23" s="1" t="str">
        <f>a!Z13</f>
        <v>Teljes mértékben</v>
      </c>
      <c r="P23" s="1" t="str">
        <f>a!AB13</f>
        <v>Közepesen</v>
      </c>
      <c r="Q23" s="1" t="str">
        <f>a!AD13</f>
        <v>Teljes mértékben</v>
      </c>
      <c r="R23" s="1" t="str">
        <f>a!AF13</f>
        <v>Teljes mértékben</v>
      </c>
      <c r="S23" s="1" t="str">
        <f>a!AH13</f>
        <v>Teljes mértékben</v>
      </c>
      <c r="T23" s="1" t="str">
        <f>a!AJ13</f>
        <v>Közepesen</v>
      </c>
      <c r="U23" s="1" t="str">
        <f>a!AL13</f>
        <v>Elégedett,de lehetne jobb</v>
      </c>
      <c r="V23" s="1" t="str">
        <f>a!AN13</f>
        <v>Közepesen</v>
      </c>
      <c r="W23" s="1" t="str">
        <f>a!AP13</f>
        <v>Teljes mértékben</v>
      </c>
      <c r="X23" s="1" t="str">
        <f>a!AR13</f>
        <v>Teljes mértékben</v>
      </c>
      <c r="Y23" s="1" t="s">
        <v>160</v>
      </c>
      <c r="Z23" t="str" cm="1">
        <f t="array" ref="Z23">IFERROR(INDEX(C$13:C$500,MATCH(0,INDEX(COUNTIF(Z$12:Z22,C$13:C$500)+(C$13:C$500=""),), 0)), "")</f>
        <v/>
      </c>
      <c r="AB23" t="str" cm="1">
        <f t="array" ref="AB23">IFERROR(INDEX(D$13:D$500,MATCH(0,INDEX(COUNTIF(AB$12:AB22,D$13:D$500)+(D$13:D$500=""),), 0)), "")</f>
        <v/>
      </c>
      <c r="AD23" t="str" cm="1">
        <f t="array" ref="AD23">IFERROR(INDEX(E$13:E$500,MATCH(0,INDEX(COUNTIF(AD$12:AD22,E$13:E$500)+(E$13:E$500=""),), 0)), "")</f>
        <v/>
      </c>
      <c r="AF23" t="str" cm="1">
        <f t="array" ref="AF23">IFERROR(INDEX(F$13:F$500,MATCH(0,INDEX(COUNTIF(AF$12:AF22,F$13:F$500)+(F$13:F$500=""),), 0)), "")</f>
        <v/>
      </c>
      <c r="AH23" t="str" cm="1">
        <f t="array" ref="AH23">IFERROR(INDEX(G$13:G$500,MATCH(0,INDEX(COUNTIF(AH$12:AH22,G$13:G$500)+(G$13:G$500=""),), 0)), "")</f>
        <v/>
      </c>
      <c r="AJ23" t="str" cm="1">
        <f t="array" ref="AJ23">IFERROR(INDEX(H$13:H$500,MATCH(0,INDEX(COUNTIF(AJ$12:AJ22,H$13:H$500)+(H$13:H$500=""),), 0)), "")</f>
        <v/>
      </c>
      <c r="AL23" t="str" cm="1">
        <f t="array" ref="AL23">IFERROR(INDEX(I$13:I$500,MATCH(0,INDEX(COUNTIF(AL$12:AL22,I$13:I$500)+(I$13:I$500=""),), 0)), "")</f>
        <v/>
      </c>
      <c r="AN23" t="str" cm="1">
        <f t="array" ref="AN23">IFERROR(INDEX(J$13:J$500,MATCH(0,INDEX(COUNTIF(AN$12:AN22,J$13:J$500)+(J$13:J$500=""),), 0)), "")</f>
        <v/>
      </c>
      <c r="AP23" t="str" cm="1">
        <f t="array" ref="AP23">IFERROR(INDEX(K$13:K$500,MATCH(0,INDEX(COUNTIF(AP$12:AP22,K$13:K$500)+(K$13:K$500=""),), 0)), "")</f>
        <v/>
      </c>
      <c r="AR23" t="str" cm="1">
        <f t="array" ref="AR23">IFERROR(INDEX(L$13:L$500,MATCH(0,INDEX(COUNTIF(AR$12:AR22,L$13:L$500)+(L$13:L$500=""),), 0)), "")</f>
        <v/>
      </c>
      <c r="AT23" t="str" cm="1">
        <f t="array" ref="AT23">IFERROR(INDEX(M$13:M$500,MATCH(0,INDEX(COUNTIF(AT$12:AT22,M$13:M$500)+(M$13:M$500=""),), 0)), "")</f>
        <v/>
      </c>
      <c r="AV23" t="str" cm="1">
        <f t="array" ref="AV23">IFERROR(INDEX(N$13:N$500,MATCH(0,INDEX(COUNTIF(AV$12:AV22,N$13:N$500)+(N$13:N$500=""),), 0)), "")</f>
        <v/>
      </c>
      <c r="AX23" t="str" cm="1">
        <f t="array" ref="AX23">IFERROR(INDEX(O$13:O$500,MATCH(0,INDEX(COUNTIF(AX$12:AX22,O$13:O$500)+(O$13:O$500=""),), 0)), "")</f>
        <v/>
      </c>
      <c r="AZ23" t="str" cm="1">
        <f t="array" ref="AZ23">IFERROR(INDEX(P$13:P$500,MATCH(0,INDEX(COUNTIF(AZ$12:AZ22,P$13:P$500)+(P$13:P$500=""),), 0)), "")</f>
        <v/>
      </c>
      <c r="BB23" t="str" cm="1">
        <f t="array" ref="BB23">IFERROR(INDEX(Q$13:Q$500,MATCH(0,INDEX(COUNTIF(BB$12:BB22,Q$13:Q$500)+(Q$13:Q$500=""),), 0)), "")</f>
        <v/>
      </c>
      <c r="BD23" t="str" cm="1">
        <f t="array" ref="BD23">IFERROR(INDEX(R$13:R$500,MATCH(0,INDEX(COUNTIF(BD$12:BD22,R$13:R$500)+(R$13:R$500=""),), 0)), "")</f>
        <v/>
      </c>
      <c r="BF23" t="str" cm="1">
        <f t="array" ref="BF23">IFERROR(INDEX(S$13:S$500,MATCH(0,INDEX(COUNTIF(BF$12:BF22,S$13:S$500)+(S$13:S$500=""),), 0)), "")</f>
        <v/>
      </c>
      <c r="BH23" t="str" cm="1">
        <f t="array" ref="BH23">IFERROR(INDEX(T$13:T$500,MATCH(0,INDEX(COUNTIF(BH$12:BH22,T$13:T$500)+(T$13:T$500=""),), 0)), "")</f>
        <v/>
      </c>
      <c r="BJ23" t="str" cm="1">
        <f t="array" ref="BJ23">IFERROR(INDEX(U$13:U$500,MATCH(0,INDEX(COUNTIF(BJ$12:BJ22,U$13:U$500)+(U$13:U$500=""),), 0)), "")</f>
        <v/>
      </c>
      <c r="BL23" t="str" cm="1">
        <f t="array" ref="BL23">IFERROR(INDEX(V$13:V$500,MATCH(0,INDEX(COUNTIF(BL$12:BL22,V$13:V$500)+(V$13:V$500=""),), 0)), "")</f>
        <v/>
      </c>
      <c r="BN23" t="str" cm="1">
        <f t="array" ref="BN23">IFERROR(INDEX(W$13:W$500,MATCH(0,INDEX(COUNTIF(BN$12:BN22,W$13:W$500)+(W$13:W$500=""),), 0)), "")</f>
        <v/>
      </c>
      <c r="BP23" t="str" cm="1">
        <f t="array" ref="BP23">IFERROR(INDEX(X$13:X$500,MATCH(0,INDEX(COUNTIF(BP$12:BP22,X$13:X$500)+(X$13:X$500=""),), 0)), "")</f>
        <v/>
      </c>
    </row>
    <row r="24" spans="3:69" x14ac:dyDescent="0.25">
      <c r="C24" s="1" t="str">
        <f>a!B14</f>
        <v>2-10 fő</v>
      </c>
      <c r="D24" s="1" t="str">
        <f>a!D14</f>
        <v>Érettségi</v>
      </c>
      <c r="E24" s="1" t="str">
        <f>a!F14</f>
        <v>Felső vezető</v>
      </c>
      <c r="F24" s="1" t="str">
        <f>a!H14</f>
        <v>Szellemi</v>
      </c>
      <c r="G24" s="1">
        <f>a!J14</f>
        <v>6</v>
      </c>
      <c r="H24" s="1" t="str">
        <f>a!L14</f>
        <v>Nagyon fontos</v>
      </c>
      <c r="I24" s="1" t="str">
        <f>a!N14</f>
        <v>Nagyon fontos</v>
      </c>
      <c r="J24" s="1" t="str">
        <f>a!P14</f>
        <v>Nagyon fontos</v>
      </c>
      <c r="K24" s="1" t="str">
        <f>a!R14</f>
        <v>Nagyon fontos</v>
      </c>
      <c r="L24" s="1" t="str">
        <f>a!T14</f>
        <v>Nagyon fontos</v>
      </c>
      <c r="M24" s="1">
        <f>a!V14</f>
        <v>3</v>
      </c>
      <c r="N24" s="1" t="str">
        <f>a!X14</f>
        <v>Közepesen</v>
      </c>
      <c r="O24" s="1" t="str">
        <f>a!Z14</f>
        <v>Közepesen</v>
      </c>
      <c r="P24" s="1" t="str">
        <f>a!AB14</f>
        <v>Közepesen</v>
      </c>
      <c r="Q24" s="1" t="str">
        <f>a!AD14</f>
        <v>Közepesen</v>
      </c>
      <c r="R24" s="1" t="str">
        <f>a!AF14</f>
        <v>Közepesen</v>
      </c>
      <c r="S24" s="1" t="str">
        <f>a!AH14</f>
        <v>Közepesen</v>
      </c>
      <c r="T24" s="1" t="str">
        <f>a!AJ14</f>
        <v>Teljes mértékben</v>
      </c>
      <c r="U24" s="1" t="str">
        <f>a!AL14</f>
        <v>Teljes mértékben</v>
      </c>
      <c r="V24" s="1" t="str">
        <f>a!AN14</f>
        <v>Teljes mértékben</v>
      </c>
      <c r="W24" s="1" t="str">
        <f>a!AP14</f>
        <v>Elégedett,de lehetne jobb</v>
      </c>
      <c r="X24" s="1" t="str">
        <f>a!AR14</f>
        <v>Teljes mértékben</v>
      </c>
      <c r="Y24" s="1" t="s">
        <v>160</v>
      </c>
      <c r="Z24" t="str" cm="1">
        <f t="array" ref="Z24">IFERROR(INDEX(C$13:C$500,MATCH(0,INDEX(COUNTIF(Z$12:Z23,C$13:C$500)+(C$13:C$500=""),), 0)), "")</f>
        <v/>
      </c>
      <c r="AB24" t="str" cm="1">
        <f t="array" ref="AB24">IFERROR(INDEX(D$13:D$500,MATCH(0,INDEX(COUNTIF(AB$12:AB23,D$13:D$500)+(D$13:D$500=""),), 0)), "")</f>
        <v/>
      </c>
      <c r="AD24" t="str" cm="1">
        <f t="array" ref="AD24">IFERROR(INDEX(E$13:E$500,MATCH(0,INDEX(COUNTIF(AD$12:AD23,E$13:E$500)+(E$13:E$500=""),), 0)), "")</f>
        <v/>
      </c>
      <c r="AF24" t="str" cm="1">
        <f t="array" ref="AF24">IFERROR(INDEX(F$13:F$500,MATCH(0,INDEX(COUNTIF(AF$12:AF23,F$13:F$500)+(F$13:F$500=""),), 0)), "")</f>
        <v/>
      </c>
      <c r="AH24" t="str" cm="1">
        <f t="array" ref="AH24">IFERROR(INDEX(G$13:G$500,MATCH(0,INDEX(COUNTIF(AH$12:AH23,G$13:G$500)+(G$13:G$500=""),), 0)), "")</f>
        <v/>
      </c>
      <c r="AJ24" t="str" cm="1">
        <f t="array" ref="AJ24">IFERROR(INDEX(H$13:H$500,MATCH(0,INDEX(COUNTIF(AJ$12:AJ23,H$13:H$500)+(H$13:H$500=""),), 0)), "")</f>
        <v/>
      </c>
      <c r="AL24" t="str" cm="1">
        <f t="array" ref="AL24">IFERROR(INDEX(I$13:I$500,MATCH(0,INDEX(COUNTIF(AL$12:AL23,I$13:I$500)+(I$13:I$500=""),), 0)), "")</f>
        <v/>
      </c>
      <c r="AN24" t="str" cm="1">
        <f t="array" ref="AN24">IFERROR(INDEX(J$13:J$500,MATCH(0,INDEX(COUNTIF(AN$12:AN23,J$13:J$500)+(J$13:J$500=""),), 0)), "")</f>
        <v/>
      </c>
      <c r="AP24" t="str" cm="1">
        <f t="array" ref="AP24">IFERROR(INDEX(K$13:K$500,MATCH(0,INDEX(COUNTIF(AP$12:AP23,K$13:K$500)+(K$13:K$500=""),), 0)), "")</f>
        <v/>
      </c>
      <c r="AR24" t="str" cm="1">
        <f t="array" ref="AR24">IFERROR(INDEX(L$13:L$500,MATCH(0,INDEX(COUNTIF(AR$12:AR23,L$13:L$500)+(L$13:L$500=""),), 0)), "")</f>
        <v/>
      </c>
      <c r="AT24" t="str" cm="1">
        <f t="array" ref="AT24">IFERROR(INDEX(M$13:M$500,MATCH(0,INDEX(COUNTIF(AT$12:AT23,M$13:M$500)+(M$13:M$500=""),), 0)), "")</f>
        <v/>
      </c>
      <c r="AV24" t="str" cm="1">
        <f t="array" ref="AV24">IFERROR(INDEX(N$13:N$500,MATCH(0,INDEX(COUNTIF(AV$12:AV23,N$13:N$500)+(N$13:N$500=""),), 0)), "")</f>
        <v/>
      </c>
      <c r="AX24" t="str" cm="1">
        <f t="array" ref="AX24">IFERROR(INDEX(O$13:O$500,MATCH(0,INDEX(COUNTIF(AX$12:AX23,O$13:O$500)+(O$13:O$500=""),), 0)), "")</f>
        <v/>
      </c>
      <c r="AZ24" t="str" cm="1">
        <f t="array" ref="AZ24">IFERROR(INDEX(P$13:P$500,MATCH(0,INDEX(COUNTIF(AZ$12:AZ23,P$13:P$500)+(P$13:P$500=""),), 0)), "")</f>
        <v/>
      </c>
      <c r="BB24" t="str" cm="1">
        <f t="array" ref="BB24">IFERROR(INDEX(Q$13:Q$500,MATCH(0,INDEX(COUNTIF(BB$12:BB23,Q$13:Q$500)+(Q$13:Q$500=""),), 0)), "")</f>
        <v/>
      </c>
      <c r="BD24" t="str" cm="1">
        <f t="array" ref="BD24">IFERROR(INDEX(R$13:R$500,MATCH(0,INDEX(COUNTIF(BD$12:BD23,R$13:R$500)+(R$13:R$500=""),), 0)), "")</f>
        <v/>
      </c>
      <c r="BF24" t="str" cm="1">
        <f t="array" ref="BF24">IFERROR(INDEX(S$13:S$500,MATCH(0,INDEX(COUNTIF(BF$12:BF23,S$13:S$500)+(S$13:S$500=""),), 0)), "")</f>
        <v/>
      </c>
      <c r="BH24" t="str" cm="1">
        <f t="array" ref="BH24">IFERROR(INDEX(T$13:T$500,MATCH(0,INDEX(COUNTIF(BH$12:BH23,T$13:T$500)+(T$13:T$500=""),), 0)), "")</f>
        <v/>
      </c>
      <c r="BJ24" t="str" cm="1">
        <f t="array" ref="BJ24">IFERROR(INDEX(U$13:U$500,MATCH(0,INDEX(COUNTIF(BJ$12:BJ23,U$13:U$500)+(U$13:U$500=""),), 0)), "")</f>
        <v/>
      </c>
      <c r="BL24" t="str" cm="1">
        <f t="array" ref="BL24">IFERROR(INDEX(V$13:V$500,MATCH(0,INDEX(COUNTIF(BL$12:BL23,V$13:V$500)+(V$13:V$500=""),), 0)), "")</f>
        <v/>
      </c>
      <c r="BN24" t="str" cm="1">
        <f t="array" ref="BN24">IFERROR(INDEX(W$13:W$500,MATCH(0,INDEX(COUNTIF(BN$12:BN23,W$13:W$500)+(W$13:W$500=""),), 0)), "")</f>
        <v/>
      </c>
      <c r="BP24" t="str" cm="1">
        <f t="array" ref="BP24">IFERROR(INDEX(X$13:X$500,MATCH(0,INDEX(COUNTIF(BP$12:BP23,X$13:X$500)+(X$13:X$500=""),), 0)), "")</f>
        <v/>
      </c>
    </row>
    <row r="25" spans="3:69" x14ac:dyDescent="0.25">
      <c r="C25" s="1" t="str">
        <f>a!B15</f>
        <v>11-50 fő</v>
      </c>
      <c r="D25" s="1" t="str">
        <f>a!D15</f>
        <v>Érettségi</v>
      </c>
      <c r="E25" s="1" t="str">
        <f>a!F15</f>
        <v>Alkalmazott</v>
      </c>
      <c r="F25" s="1" t="str">
        <f>a!H15</f>
        <v>Fizikai</v>
      </c>
      <c r="G25" s="1">
        <f>a!J15</f>
        <v>6</v>
      </c>
      <c r="H25" s="1" t="str">
        <f>a!L15</f>
        <v>Fontos</v>
      </c>
      <c r="I25" s="1" t="str">
        <f>a!N15</f>
        <v>Nagyon fontos</v>
      </c>
      <c r="J25" s="1" t="str">
        <f>a!P15</f>
        <v>Fontos</v>
      </c>
      <c r="K25" s="1" t="str">
        <f>a!R15</f>
        <v>Nagyon fontos</v>
      </c>
      <c r="L25" s="1" t="str">
        <f>a!T15</f>
        <v>Fontos</v>
      </c>
      <c r="M25" s="1">
        <f>a!V15</f>
        <v>3</v>
      </c>
      <c r="N25" s="1" t="str">
        <f>a!X15</f>
        <v>Teljes mértékben</v>
      </c>
      <c r="O25" s="1" t="str">
        <f>a!Z15</f>
        <v>Közepesen</v>
      </c>
      <c r="P25" s="1" t="str">
        <f>a!AB15</f>
        <v>Teljes mértékben</v>
      </c>
      <c r="Q25" s="1" t="str">
        <f>a!AD15</f>
        <v>Egyáltalán nem</v>
      </c>
      <c r="R25" s="1" t="str">
        <f>a!AF15</f>
        <v>Teljes mértékben</v>
      </c>
      <c r="S25" s="1" t="str">
        <f>a!AH15</f>
        <v>Teljes mértékben</v>
      </c>
      <c r="T25" s="1" t="str">
        <f>a!AJ15</f>
        <v>Elégedett,de lehetne jobb</v>
      </c>
      <c r="U25" s="1" t="str">
        <f>a!AL15</f>
        <v>Teljes mértékben</v>
      </c>
      <c r="V25" s="1" t="str">
        <f>a!AN15</f>
        <v>Elégedett,de lehetne jobb</v>
      </c>
      <c r="W25" s="1" t="str">
        <f>a!AP15</f>
        <v>Teljes mértékben</v>
      </c>
      <c r="X25" s="1" t="str">
        <f>a!AR15</f>
        <v>Teljes mértékben</v>
      </c>
      <c r="Y25" s="1" t="s">
        <v>160</v>
      </c>
      <c r="Z25" t="str" cm="1">
        <f t="array" ref="Z25">IFERROR(INDEX(C$13:C$500,MATCH(0,INDEX(COUNTIF(Z$12:Z24,C$13:C$500)+(C$13:C$500=""),), 0)), "")</f>
        <v/>
      </c>
      <c r="AB25" t="str" cm="1">
        <f t="array" ref="AB25">IFERROR(INDEX(D$13:D$500,MATCH(0,INDEX(COUNTIF(AB$12:AB24,D$13:D$500)+(D$13:D$500=""),), 0)), "")</f>
        <v/>
      </c>
      <c r="AD25" t="str" cm="1">
        <f t="array" ref="AD25">IFERROR(INDEX(E$13:E$500,MATCH(0,INDEX(COUNTIF(AD$12:AD24,E$13:E$500)+(E$13:E$500=""),), 0)), "")</f>
        <v/>
      </c>
      <c r="AF25" t="str" cm="1">
        <f t="array" ref="AF25">IFERROR(INDEX(F$13:F$500,MATCH(0,INDEX(COUNTIF(AF$12:AF24,F$13:F$500)+(F$13:F$500=""),), 0)), "")</f>
        <v/>
      </c>
      <c r="AH25" t="str" cm="1">
        <f t="array" ref="AH25">IFERROR(INDEX(G$13:G$500,MATCH(0,INDEX(COUNTIF(AH$12:AH24,G$13:G$500)+(G$13:G$500=""),), 0)), "")</f>
        <v/>
      </c>
      <c r="AJ25" t="str" cm="1">
        <f t="array" ref="AJ25">IFERROR(INDEX(H$13:H$500,MATCH(0,INDEX(COUNTIF(AJ$12:AJ24,H$13:H$500)+(H$13:H$500=""),), 0)), "")</f>
        <v/>
      </c>
      <c r="AL25" t="str" cm="1">
        <f t="array" ref="AL25">IFERROR(INDEX(I$13:I$500,MATCH(0,INDEX(COUNTIF(AL$12:AL24,I$13:I$500)+(I$13:I$500=""),), 0)), "")</f>
        <v/>
      </c>
      <c r="AN25" t="str" cm="1">
        <f t="array" ref="AN25">IFERROR(INDEX(J$13:J$500,MATCH(0,INDEX(COUNTIF(AN$12:AN24,J$13:J$500)+(J$13:J$500=""),), 0)), "")</f>
        <v/>
      </c>
      <c r="AP25" t="str" cm="1">
        <f t="array" ref="AP25">IFERROR(INDEX(K$13:K$500,MATCH(0,INDEX(COUNTIF(AP$12:AP24,K$13:K$500)+(K$13:K$500=""),), 0)), "")</f>
        <v/>
      </c>
      <c r="AR25" t="str" cm="1">
        <f t="array" ref="AR25">IFERROR(INDEX(L$13:L$500,MATCH(0,INDEX(COUNTIF(AR$12:AR24,L$13:L$500)+(L$13:L$500=""),), 0)), "")</f>
        <v/>
      </c>
      <c r="AT25" t="str" cm="1">
        <f t="array" ref="AT25">IFERROR(INDEX(M$13:M$500,MATCH(0,INDEX(COUNTIF(AT$12:AT24,M$13:M$500)+(M$13:M$500=""),), 0)), "")</f>
        <v/>
      </c>
      <c r="AV25" t="str" cm="1">
        <f t="array" ref="AV25">IFERROR(INDEX(N$13:N$500,MATCH(0,INDEX(COUNTIF(AV$12:AV24,N$13:N$500)+(N$13:N$500=""),), 0)), "")</f>
        <v/>
      </c>
      <c r="AX25" t="str" cm="1">
        <f t="array" ref="AX25">IFERROR(INDEX(O$13:O$500,MATCH(0,INDEX(COUNTIF(AX$12:AX24,O$13:O$500)+(O$13:O$500=""),), 0)), "")</f>
        <v/>
      </c>
      <c r="AZ25" t="str" cm="1">
        <f t="array" ref="AZ25">IFERROR(INDEX(P$13:P$500,MATCH(0,INDEX(COUNTIF(AZ$12:AZ24,P$13:P$500)+(P$13:P$500=""),), 0)), "")</f>
        <v/>
      </c>
      <c r="BB25" t="str" cm="1">
        <f t="array" ref="BB25">IFERROR(INDEX(Q$13:Q$500,MATCH(0,INDEX(COUNTIF(BB$12:BB24,Q$13:Q$500)+(Q$13:Q$500=""),), 0)), "")</f>
        <v/>
      </c>
      <c r="BD25" t="str" cm="1">
        <f t="array" ref="BD25">IFERROR(INDEX(R$13:R$500,MATCH(0,INDEX(COUNTIF(BD$12:BD24,R$13:R$500)+(R$13:R$500=""),), 0)), "")</f>
        <v/>
      </c>
      <c r="BF25" t="str" cm="1">
        <f t="array" ref="BF25">IFERROR(INDEX(S$13:S$500,MATCH(0,INDEX(COUNTIF(BF$12:BF24,S$13:S$500)+(S$13:S$500=""),), 0)), "")</f>
        <v/>
      </c>
      <c r="BH25" t="str" cm="1">
        <f t="array" ref="BH25">IFERROR(INDEX(T$13:T$500,MATCH(0,INDEX(COUNTIF(BH$12:BH24,T$13:T$500)+(T$13:T$500=""),), 0)), "")</f>
        <v/>
      </c>
      <c r="BJ25" t="str" cm="1">
        <f t="array" ref="BJ25">IFERROR(INDEX(U$13:U$500,MATCH(0,INDEX(COUNTIF(BJ$12:BJ24,U$13:U$500)+(U$13:U$500=""),), 0)), "")</f>
        <v/>
      </c>
      <c r="BL25" t="str" cm="1">
        <f t="array" ref="BL25">IFERROR(INDEX(V$13:V$500,MATCH(0,INDEX(COUNTIF(BL$12:BL24,V$13:V$500)+(V$13:V$500=""),), 0)), "")</f>
        <v/>
      </c>
      <c r="BN25" t="str" cm="1">
        <f t="array" ref="BN25">IFERROR(INDEX(W$13:W$500,MATCH(0,INDEX(COUNTIF(BN$12:BN24,W$13:W$500)+(W$13:W$500=""),), 0)), "")</f>
        <v/>
      </c>
      <c r="BP25" t="str" cm="1">
        <f t="array" ref="BP25">IFERROR(INDEX(X$13:X$500,MATCH(0,INDEX(COUNTIF(BP$12:BP24,X$13:X$500)+(X$13:X$500=""),), 0)), "")</f>
        <v/>
      </c>
    </row>
    <row r="26" spans="3:69" x14ac:dyDescent="0.25">
      <c r="C26" s="1" t="str">
        <f>a!B16</f>
        <v>100 fő fölött</v>
      </c>
      <c r="D26" s="1" t="str">
        <f>a!D16</f>
        <v>Főiskola</v>
      </c>
      <c r="E26" s="1" t="str">
        <f>a!F16</f>
        <v>Alkalmazott</v>
      </c>
      <c r="F26" s="1" t="str">
        <f>a!H16</f>
        <v>Fizikai</v>
      </c>
      <c r="G26" s="1">
        <f>a!J16</f>
        <v>6</v>
      </c>
      <c r="H26" s="1" t="str">
        <f>a!L16</f>
        <v>Fontos</v>
      </c>
      <c r="I26" s="1" t="str">
        <f>a!N16</f>
        <v>Fontos</v>
      </c>
      <c r="J26" s="1" t="str">
        <f>a!P16</f>
        <v>Fontos</v>
      </c>
      <c r="K26" s="1" t="str">
        <f>a!R16</f>
        <v>Közepesen Fontos</v>
      </c>
      <c r="L26" s="1" t="str">
        <f>a!T16</f>
        <v>Közepesen Fontos</v>
      </c>
      <c r="M26" s="1">
        <f>a!V16</f>
        <v>5</v>
      </c>
      <c r="N26" s="1" t="str">
        <f>a!X16</f>
        <v>Közepesen</v>
      </c>
      <c r="O26" s="1" t="str">
        <f>a!Z16</f>
        <v>Közepesen</v>
      </c>
      <c r="P26" s="1" t="str">
        <f>a!AB16</f>
        <v>Teljes mértékben</v>
      </c>
      <c r="Q26" s="1" t="str">
        <f>a!AD16</f>
        <v>Egyáltalán nem</v>
      </c>
      <c r="R26" s="1" t="str">
        <f>a!AF16</f>
        <v>Teljes mértékben</v>
      </c>
      <c r="S26" s="1" t="str">
        <f>a!AH16</f>
        <v>Teljes mértékben</v>
      </c>
      <c r="T26" s="1" t="str">
        <f>a!AJ16</f>
        <v>Egyáltalán nem</v>
      </c>
      <c r="U26" s="1" t="str">
        <f>a!AL16</f>
        <v>Közepesen</v>
      </c>
      <c r="V26" s="1" t="str">
        <f>a!AN16</f>
        <v>Kevésbé</v>
      </c>
      <c r="W26" s="1" t="str">
        <f>a!AP16</f>
        <v>Teljes mértékben</v>
      </c>
      <c r="X26" s="1" t="str">
        <f>a!AR16</f>
        <v>Kevésbé</v>
      </c>
      <c r="Y26" s="1" t="s">
        <v>160</v>
      </c>
      <c r="Z26" t="str" cm="1">
        <f t="array" ref="Z26">IFERROR(INDEX(C$13:C$500,MATCH(0,INDEX(COUNTIF(Z$12:Z25,C$13:C$500)+(C$13:C$500=""),), 0)), "")</f>
        <v/>
      </c>
      <c r="AB26" t="str" cm="1">
        <f t="array" ref="AB26">IFERROR(INDEX(D$13:D$500,MATCH(0,INDEX(COUNTIF(AB$12:AB25,D$13:D$500)+(D$13:D$500=""),), 0)), "")</f>
        <v/>
      </c>
      <c r="AD26" t="str" cm="1">
        <f t="array" ref="AD26">IFERROR(INDEX(E$13:E$500,MATCH(0,INDEX(COUNTIF(AD$12:AD25,E$13:E$500)+(E$13:E$500=""),), 0)), "")</f>
        <v/>
      </c>
      <c r="AF26" t="str" cm="1">
        <f t="array" ref="AF26">IFERROR(INDEX(F$13:F$500,MATCH(0,INDEX(COUNTIF(AF$12:AF25,F$13:F$500)+(F$13:F$500=""),), 0)), "")</f>
        <v/>
      </c>
      <c r="AH26" t="str" cm="1">
        <f t="array" ref="AH26">IFERROR(INDEX(G$13:G$500,MATCH(0,INDEX(COUNTIF(AH$12:AH25,G$13:G$500)+(G$13:G$500=""),), 0)), "")</f>
        <v/>
      </c>
      <c r="AJ26" t="str" cm="1">
        <f t="array" ref="AJ26">IFERROR(INDEX(H$13:H$500,MATCH(0,INDEX(COUNTIF(AJ$12:AJ25,H$13:H$500)+(H$13:H$500=""),), 0)), "")</f>
        <v/>
      </c>
      <c r="AL26" t="str" cm="1">
        <f t="array" ref="AL26">IFERROR(INDEX(I$13:I$500,MATCH(0,INDEX(COUNTIF(AL$12:AL25,I$13:I$500)+(I$13:I$500=""),), 0)), "")</f>
        <v/>
      </c>
      <c r="AN26" t="str" cm="1">
        <f t="array" ref="AN26">IFERROR(INDEX(J$13:J$500,MATCH(0,INDEX(COUNTIF(AN$12:AN25,J$13:J$500)+(J$13:J$500=""),), 0)), "")</f>
        <v/>
      </c>
      <c r="AP26" t="str" cm="1">
        <f t="array" ref="AP26">IFERROR(INDEX(K$13:K$500,MATCH(0,INDEX(COUNTIF(AP$12:AP25,K$13:K$500)+(K$13:K$500=""),), 0)), "")</f>
        <v/>
      </c>
      <c r="AR26" t="str" cm="1">
        <f t="array" ref="AR26">IFERROR(INDEX(L$13:L$500,MATCH(0,INDEX(COUNTIF(AR$12:AR25,L$13:L$500)+(L$13:L$500=""),), 0)), "")</f>
        <v/>
      </c>
      <c r="AT26" t="str" cm="1">
        <f t="array" ref="AT26">IFERROR(INDEX(M$13:M$500,MATCH(0,INDEX(COUNTIF(AT$12:AT25,M$13:M$500)+(M$13:M$500=""),), 0)), "")</f>
        <v/>
      </c>
      <c r="AV26" t="str" cm="1">
        <f t="array" ref="AV26">IFERROR(INDEX(N$13:N$500,MATCH(0,INDEX(COUNTIF(AV$12:AV25,N$13:N$500)+(N$13:N$500=""),), 0)), "")</f>
        <v/>
      </c>
      <c r="AX26" t="str" cm="1">
        <f t="array" ref="AX26">IFERROR(INDEX(O$13:O$500,MATCH(0,INDEX(COUNTIF(AX$12:AX25,O$13:O$500)+(O$13:O$500=""),), 0)), "")</f>
        <v/>
      </c>
      <c r="AZ26" t="str" cm="1">
        <f t="array" ref="AZ26">IFERROR(INDEX(P$13:P$500,MATCH(0,INDEX(COUNTIF(AZ$12:AZ25,P$13:P$500)+(P$13:P$500=""),), 0)), "")</f>
        <v/>
      </c>
      <c r="BB26" t="str" cm="1">
        <f t="array" ref="BB26">IFERROR(INDEX(Q$13:Q$500,MATCH(0,INDEX(COUNTIF(BB$12:BB25,Q$13:Q$500)+(Q$13:Q$500=""),), 0)), "")</f>
        <v/>
      </c>
      <c r="BD26" t="str" cm="1">
        <f t="array" ref="BD26">IFERROR(INDEX(R$13:R$500,MATCH(0,INDEX(COUNTIF(BD$12:BD25,R$13:R$500)+(R$13:R$500=""),), 0)), "")</f>
        <v/>
      </c>
      <c r="BF26" t="str" cm="1">
        <f t="array" ref="BF26">IFERROR(INDEX(S$13:S$500,MATCH(0,INDEX(COUNTIF(BF$12:BF25,S$13:S$500)+(S$13:S$500=""),), 0)), "")</f>
        <v/>
      </c>
      <c r="BH26" t="str" cm="1">
        <f t="array" ref="BH26">IFERROR(INDEX(T$13:T$500,MATCH(0,INDEX(COUNTIF(BH$12:BH25,T$13:T$500)+(T$13:T$500=""),), 0)), "")</f>
        <v/>
      </c>
      <c r="BJ26" t="str" cm="1">
        <f t="array" ref="BJ26">IFERROR(INDEX(U$13:U$500,MATCH(0,INDEX(COUNTIF(BJ$12:BJ25,U$13:U$500)+(U$13:U$500=""),), 0)), "")</f>
        <v/>
      </c>
      <c r="BL26" t="str" cm="1">
        <f t="array" ref="BL26">IFERROR(INDEX(V$13:V$500,MATCH(0,INDEX(COUNTIF(BL$12:BL25,V$13:V$500)+(V$13:V$500=""),), 0)), "")</f>
        <v/>
      </c>
      <c r="BN26" t="str" cm="1">
        <f t="array" ref="BN26">IFERROR(INDEX(W$13:W$500,MATCH(0,INDEX(COUNTIF(BN$12:BN25,W$13:W$500)+(W$13:W$500=""),), 0)), "")</f>
        <v/>
      </c>
      <c r="BP26" t="str" cm="1">
        <f t="array" ref="BP26">IFERROR(INDEX(X$13:X$500,MATCH(0,INDEX(COUNTIF(BP$12:BP25,X$13:X$500)+(X$13:X$500=""),), 0)), "")</f>
        <v/>
      </c>
    </row>
    <row r="27" spans="3:69" x14ac:dyDescent="0.25">
      <c r="C27" s="1" t="str">
        <f>a!B17</f>
        <v>0-1 fő</v>
      </c>
      <c r="D27" s="1" t="str">
        <f>a!D17</f>
        <v>Szakmai oklevél/ Szakképesítés</v>
      </c>
      <c r="E27" s="1" t="str">
        <f>a!F17</f>
        <v>Vezető</v>
      </c>
      <c r="F27" s="1" t="str">
        <f>a!H17</f>
        <v>Szellemi</v>
      </c>
      <c r="G27" s="1">
        <f>a!J17</f>
        <v>6</v>
      </c>
      <c r="H27" s="1" t="str">
        <f>a!L17</f>
        <v>Nagyon fontos</v>
      </c>
      <c r="I27" s="1" t="str">
        <f>a!N17</f>
        <v>Nagyon fontos</v>
      </c>
      <c r="J27" s="1">
        <f>a!P17</f>
        <v>0</v>
      </c>
      <c r="K27" s="1">
        <f>a!R17</f>
        <v>0</v>
      </c>
      <c r="L27" s="1" t="str">
        <f>a!T17</f>
        <v>Nagyon fontos</v>
      </c>
      <c r="M27" s="1">
        <f>a!V17</f>
        <v>1</v>
      </c>
      <c r="N27" s="1">
        <f>a!X17</f>
        <v>0</v>
      </c>
      <c r="O27" s="1">
        <f>a!Z17</f>
        <v>0</v>
      </c>
      <c r="P27" s="1" t="str">
        <f>a!AB17</f>
        <v>Teljes mértékben</v>
      </c>
      <c r="Q27" s="1">
        <f>a!AD17</f>
        <v>0</v>
      </c>
      <c r="R27" s="1" t="str">
        <f>a!AF17</f>
        <v>Teljes mértékben</v>
      </c>
      <c r="S27" s="1" t="str">
        <f>a!AH17</f>
        <v>Teljes mértékben</v>
      </c>
      <c r="T27" s="1" t="str">
        <f>a!AJ17</f>
        <v>Teljes mértékben</v>
      </c>
      <c r="U27" s="1" t="str">
        <f>a!AL17</f>
        <v>Teljes mértékben</v>
      </c>
      <c r="V27" s="1">
        <f>a!AN17</f>
        <v>0</v>
      </c>
      <c r="W27" s="1" t="str">
        <f>a!AP17</f>
        <v>Teljes mértékben</v>
      </c>
      <c r="X27" s="1">
        <f>a!AR17</f>
        <v>0</v>
      </c>
      <c r="Y27" s="1" t="s">
        <v>160</v>
      </c>
      <c r="Z27" t="str" cm="1">
        <f t="array" ref="Z27">IFERROR(INDEX(C$13:C$500,MATCH(0,INDEX(COUNTIF(Z$12:Z26,C$13:C$500)+(C$13:C$500=""),), 0)), "")</f>
        <v/>
      </c>
      <c r="AB27" t="str" cm="1">
        <f t="array" ref="AB27">IFERROR(INDEX(D$13:D$500,MATCH(0,INDEX(COUNTIF(AB$12:AB26,D$13:D$500)+(D$13:D$500=""),), 0)), "")</f>
        <v/>
      </c>
      <c r="AD27" t="str" cm="1">
        <f t="array" ref="AD27">IFERROR(INDEX(E$13:E$500,MATCH(0,INDEX(COUNTIF(AD$12:AD26,E$13:E$500)+(E$13:E$500=""),), 0)), "")</f>
        <v/>
      </c>
      <c r="AF27" t="str" cm="1">
        <f t="array" ref="AF27">IFERROR(INDEX(F$13:F$500,MATCH(0,INDEX(COUNTIF(AF$12:AF26,F$13:F$500)+(F$13:F$500=""),), 0)), "")</f>
        <v/>
      </c>
      <c r="AH27" t="str" cm="1">
        <f t="array" ref="AH27">IFERROR(INDEX(G$13:G$500,MATCH(0,INDEX(COUNTIF(AH$12:AH26,G$13:G$500)+(G$13:G$500=""),), 0)), "")</f>
        <v/>
      </c>
      <c r="AJ27" t="str" cm="1">
        <f t="array" ref="AJ27">IFERROR(INDEX(H$13:H$500,MATCH(0,INDEX(COUNTIF(AJ$12:AJ26,H$13:H$500)+(H$13:H$500=""),), 0)), "")</f>
        <v/>
      </c>
      <c r="AL27" t="str" cm="1">
        <f t="array" ref="AL27">IFERROR(INDEX(I$13:I$500,MATCH(0,INDEX(COUNTIF(AL$12:AL26,I$13:I$500)+(I$13:I$500=""),), 0)), "")</f>
        <v/>
      </c>
      <c r="AN27" t="str" cm="1">
        <f t="array" ref="AN27">IFERROR(INDEX(J$13:J$500,MATCH(0,INDEX(COUNTIF(AN$12:AN26,J$13:J$500)+(J$13:J$500=""),), 0)), "")</f>
        <v/>
      </c>
      <c r="AP27" t="str" cm="1">
        <f t="array" ref="AP27">IFERROR(INDEX(K$13:K$500,MATCH(0,INDEX(COUNTIF(AP$12:AP26,K$13:K$500)+(K$13:K$500=""),), 0)), "")</f>
        <v/>
      </c>
      <c r="AR27" t="str" cm="1">
        <f t="array" ref="AR27">IFERROR(INDEX(L$13:L$500,MATCH(0,INDEX(COUNTIF(AR$12:AR26,L$13:L$500)+(L$13:L$500=""),), 0)), "")</f>
        <v/>
      </c>
      <c r="AT27" t="str" cm="1">
        <f t="array" ref="AT27">IFERROR(INDEX(M$13:M$500,MATCH(0,INDEX(COUNTIF(AT$12:AT26,M$13:M$500)+(M$13:M$500=""),), 0)), "")</f>
        <v/>
      </c>
      <c r="AV27" t="str" cm="1">
        <f t="array" ref="AV27">IFERROR(INDEX(N$13:N$500,MATCH(0,INDEX(COUNTIF(AV$12:AV26,N$13:N$500)+(N$13:N$500=""),), 0)), "")</f>
        <v/>
      </c>
      <c r="AX27" t="str" cm="1">
        <f t="array" ref="AX27">IFERROR(INDEX(O$13:O$500,MATCH(0,INDEX(COUNTIF(AX$12:AX26,O$13:O$500)+(O$13:O$500=""),), 0)), "")</f>
        <v/>
      </c>
      <c r="AZ27" t="str" cm="1">
        <f t="array" ref="AZ27">IFERROR(INDEX(P$13:P$500,MATCH(0,INDEX(COUNTIF(AZ$12:AZ26,P$13:P$500)+(P$13:P$500=""),), 0)), "")</f>
        <v/>
      </c>
      <c r="BB27" t="str" cm="1">
        <f t="array" ref="BB27">IFERROR(INDEX(Q$13:Q$500,MATCH(0,INDEX(COUNTIF(BB$12:BB26,Q$13:Q$500)+(Q$13:Q$500=""),), 0)), "")</f>
        <v/>
      </c>
      <c r="BD27" t="str" cm="1">
        <f t="array" ref="BD27">IFERROR(INDEX(R$13:R$500,MATCH(0,INDEX(COUNTIF(BD$12:BD26,R$13:R$500)+(R$13:R$500=""),), 0)), "")</f>
        <v/>
      </c>
      <c r="BF27" t="str" cm="1">
        <f t="array" ref="BF27">IFERROR(INDEX(S$13:S$500,MATCH(0,INDEX(COUNTIF(BF$12:BF26,S$13:S$500)+(S$13:S$500=""),), 0)), "")</f>
        <v/>
      </c>
      <c r="BH27" t="str" cm="1">
        <f t="array" ref="BH27">IFERROR(INDEX(T$13:T$500,MATCH(0,INDEX(COUNTIF(BH$12:BH26,T$13:T$500)+(T$13:T$500=""),), 0)), "")</f>
        <v/>
      </c>
      <c r="BJ27" t="str" cm="1">
        <f t="array" ref="BJ27">IFERROR(INDEX(U$13:U$500,MATCH(0,INDEX(COUNTIF(BJ$12:BJ26,U$13:U$500)+(U$13:U$500=""),), 0)), "")</f>
        <v/>
      </c>
      <c r="BL27" t="str" cm="1">
        <f t="array" ref="BL27">IFERROR(INDEX(V$13:V$500,MATCH(0,INDEX(COUNTIF(BL$12:BL26,V$13:V$500)+(V$13:V$500=""),), 0)), "")</f>
        <v/>
      </c>
      <c r="BN27" t="str" cm="1">
        <f t="array" ref="BN27">IFERROR(INDEX(W$13:W$500,MATCH(0,INDEX(COUNTIF(BN$12:BN26,W$13:W$500)+(W$13:W$500=""),), 0)), "")</f>
        <v/>
      </c>
      <c r="BP27" t="str" cm="1">
        <f t="array" ref="BP27">IFERROR(INDEX(X$13:X$500,MATCH(0,INDEX(COUNTIF(BP$12:BP26,X$13:X$500)+(X$13:X$500=""),), 0)), "")</f>
        <v/>
      </c>
    </row>
    <row r="28" spans="3:69" x14ac:dyDescent="0.25">
      <c r="C28" s="1" t="str">
        <f>a!B18</f>
        <v>100 fő fölött</v>
      </c>
      <c r="D28" s="1" t="str">
        <f>a!D18</f>
        <v>Egyetem, mesterképzés</v>
      </c>
      <c r="E28" s="1" t="str">
        <f>a!F18</f>
        <v>Alkalmazott</v>
      </c>
      <c r="F28" s="1" t="str">
        <f>a!H18</f>
        <v>Szellemi</v>
      </c>
      <c r="G28" s="1">
        <f>a!J18</f>
        <v>5</v>
      </c>
      <c r="H28" s="1" t="str">
        <f>a!L18</f>
        <v>Nagyon fontos</v>
      </c>
      <c r="I28" s="1" t="str">
        <f>a!N18</f>
        <v>Nagyon fontos</v>
      </c>
      <c r="J28" s="1" t="str">
        <f>a!P18</f>
        <v>Nagyon fontos</v>
      </c>
      <c r="K28" s="1" t="str">
        <f>a!R18</f>
        <v>Nagyon fontos</v>
      </c>
      <c r="L28" s="1" t="str">
        <f>a!T18</f>
        <v>Nagyon fontos</v>
      </c>
      <c r="M28" s="1">
        <f>a!V18</f>
        <v>1</v>
      </c>
      <c r="N28" s="1" t="str">
        <f>a!X18</f>
        <v>Teljes mértékben</v>
      </c>
      <c r="O28" s="1" t="str">
        <f>a!Z18</f>
        <v>Teljes mértékben</v>
      </c>
      <c r="P28" s="1" t="str">
        <f>a!AB18</f>
        <v>Közepesen</v>
      </c>
      <c r="Q28" s="1" t="str">
        <f>a!AD18</f>
        <v>Közepesen</v>
      </c>
      <c r="R28" s="1" t="str">
        <f>a!AF18</f>
        <v>Teljes mértékben</v>
      </c>
      <c r="S28" s="1" t="str">
        <f>a!AH18</f>
        <v>Teljes mértékben</v>
      </c>
      <c r="T28" s="1" t="str">
        <f>a!AJ18</f>
        <v>Elégedett,de lehetne jobb</v>
      </c>
      <c r="U28" s="1" t="str">
        <f>a!AL18</f>
        <v>Teljes mértékben</v>
      </c>
      <c r="V28" s="1" t="str">
        <f>a!AN18</f>
        <v>Elégedett,de lehetne jobb</v>
      </c>
      <c r="W28" s="1" t="str">
        <f>a!AP18</f>
        <v>Teljes mértékben</v>
      </c>
      <c r="X28" s="1" t="str">
        <f>a!AR18</f>
        <v>Elégedett,de lehetne jobb</v>
      </c>
      <c r="Y28" s="1" t="s">
        <v>160</v>
      </c>
      <c r="Z28" t="str" cm="1">
        <f t="array" ref="Z28">IFERROR(INDEX(C$13:C$500,MATCH(0,INDEX(COUNTIF(Z$12:Z27,C$13:C$500)+(C$13:C$500=""),), 0)), "")</f>
        <v/>
      </c>
      <c r="AB28" t="str" cm="1">
        <f t="array" ref="AB28">IFERROR(INDEX(D$13:D$500,MATCH(0,INDEX(COUNTIF(AB$12:AB27,D$13:D$500)+(D$13:D$500=""),), 0)), "")</f>
        <v/>
      </c>
      <c r="AD28" t="str" cm="1">
        <f t="array" ref="AD28">IFERROR(INDEX(E$13:E$500,MATCH(0,INDEX(COUNTIF(AD$12:AD27,E$13:E$500)+(E$13:E$500=""),), 0)), "")</f>
        <v/>
      </c>
      <c r="AF28" t="str" cm="1">
        <f t="array" ref="AF28">IFERROR(INDEX(F$13:F$500,MATCH(0,INDEX(COUNTIF(AF$12:AF27,F$13:F$500)+(F$13:F$500=""),), 0)), "")</f>
        <v/>
      </c>
      <c r="AH28" t="str" cm="1">
        <f t="array" ref="AH28">IFERROR(INDEX(G$13:G$500,MATCH(0,INDEX(COUNTIF(AH$12:AH27,G$13:G$500)+(G$13:G$500=""),), 0)), "")</f>
        <v/>
      </c>
      <c r="AJ28" t="str" cm="1">
        <f t="array" ref="AJ28">IFERROR(INDEX(H$13:H$500,MATCH(0,INDEX(COUNTIF(AJ$12:AJ27,H$13:H$500)+(H$13:H$500=""),), 0)), "")</f>
        <v/>
      </c>
      <c r="AL28" t="str" cm="1">
        <f t="array" ref="AL28">IFERROR(INDEX(I$13:I$500,MATCH(0,INDEX(COUNTIF(AL$12:AL27,I$13:I$500)+(I$13:I$500=""),), 0)), "")</f>
        <v/>
      </c>
      <c r="AN28" t="str" cm="1">
        <f t="array" ref="AN28">IFERROR(INDEX(J$13:J$500,MATCH(0,INDEX(COUNTIF(AN$12:AN27,J$13:J$500)+(J$13:J$500=""),), 0)), "")</f>
        <v/>
      </c>
      <c r="AP28" t="str" cm="1">
        <f t="array" ref="AP28">IFERROR(INDEX(K$13:K$500,MATCH(0,INDEX(COUNTIF(AP$12:AP27,K$13:K$500)+(K$13:K$500=""),), 0)), "")</f>
        <v/>
      </c>
      <c r="AR28" t="str" cm="1">
        <f t="array" ref="AR28">IFERROR(INDEX(L$13:L$500,MATCH(0,INDEX(COUNTIF(AR$12:AR27,L$13:L$500)+(L$13:L$500=""),), 0)), "")</f>
        <v/>
      </c>
      <c r="AT28" t="str" cm="1">
        <f t="array" ref="AT28">IFERROR(INDEX(M$13:M$500,MATCH(0,INDEX(COUNTIF(AT$12:AT27,M$13:M$500)+(M$13:M$500=""),), 0)), "")</f>
        <v/>
      </c>
      <c r="AV28" t="str" cm="1">
        <f t="array" ref="AV28">IFERROR(INDEX(N$13:N$500,MATCH(0,INDEX(COUNTIF(AV$12:AV27,N$13:N$500)+(N$13:N$500=""),), 0)), "")</f>
        <v/>
      </c>
      <c r="AX28" t="str" cm="1">
        <f t="array" ref="AX28">IFERROR(INDEX(O$13:O$500,MATCH(0,INDEX(COUNTIF(AX$12:AX27,O$13:O$500)+(O$13:O$500=""),), 0)), "")</f>
        <v/>
      </c>
      <c r="AZ28" t="str" cm="1">
        <f t="array" ref="AZ28">IFERROR(INDEX(P$13:P$500,MATCH(0,INDEX(COUNTIF(AZ$12:AZ27,P$13:P$500)+(P$13:P$500=""),), 0)), "")</f>
        <v/>
      </c>
      <c r="BB28" t="str" cm="1">
        <f t="array" ref="BB28">IFERROR(INDEX(Q$13:Q$500,MATCH(0,INDEX(COUNTIF(BB$12:BB27,Q$13:Q$500)+(Q$13:Q$500=""),), 0)), "")</f>
        <v/>
      </c>
      <c r="BD28" t="str" cm="1">
        <f t="array" ref="BD28">IFERROR(INDEX(R$13:R$500,MATCH(0,INDEX(COUNTIF(BD$12:BD27,R$13:R$500)+(R$13:R$500=""),), 0)), "")</f>
        <v/>
      </c>
      <c r="BF28" t="str" cm="1">
        <f t="array" ref="BF28">IFERROR(INDEX(S$13:S$500,MATCH(0,INDEX(COUNTIF(BF$12:BF27,S$13:S$500)+(S$13:S$500=""),), 0)), "")</f>
        <v/>
      </c>
      <c r="BH28" t="str" cm="1">
        <f t="array" ref="BH28">IFERROR(INDEX(T$13:T$500,MATCH(0,INDEX(COUNTIF(BH$12:BH27,T$13:T$500)+(T$13:T$500=""),), 0)), "")</f>
        <v/>
      </c>
      <c r="BJ28" t="str" cm="1">
        <f t="array" ref="BJ28">IFERROR(INDEX(U$13:U$500,MATCH(0,INDEX(COUNTIF(BJ$12:BJ27,U$13:U$500)+(U$13:U$500=""),), 0)), "")</f>
        <v/>
      </c>
      <c r="BL28" t="str" cm="1">
        <f t="array" ref="BL28">IFERROR(INDEX(V$13:V$500,MATCH(0,INDEX(COUNTIF(BL$12:BL27,V$13:V$500)+(V$13:V$500=""),), 0)), "")</f>
        <v/>
      </c>
      <c r="BN28" t="str" cm="1">
        <f t="array" ref="BN28">IFERROR(INDEX(W$13:W$500,MATCH(0,INDEX(COUNTIF(BN$12:BN27,W$13:W$500)+(W$13:W$500=""),), 0)), "")</f>
        <v/>
      </c>
      <c r="BP28" t="str" cm="1">
        <f t="array" ref="BP28">IFERROR(INDEX(X$13:X$500,MATCH(0,INDEX(COUNTIF(BP$12:BP27,X$13:X$500)+(X$13:X$500=""),), 0)), "")</f>
        <v/>
      </c>
    </row>
    <row r="29" spans="3:69" x14ac:dyDescent="0.25">
      <c r="C29" s="1" t="str">
        <f>a!B19</f>
        <v>50-100 fő</v>
      </c>
      <c r="D29" s="1" t="str">
        <f>a!D19</f>
        <v>Főiskola</v>
      </c>
      <c r="E29" s="1" t="str">
        <f>a!F19</f>
        <v>Alkalmazott</v>
      </c>
      <c r="F29" s="1" t="str">
        <f>a!H19</f>
        <v>Szellemi</v>
      </c>
      <c r="G29" s="1">
        <f>a!J19</f>
        <v>5</v>
      </c>
      <c r="H29" s="1" t="str">
        <f>a!L19</f>
        <v>Nagyon fontos</v>
      </c>
      <c r="I29" s="1" t="str">
        <f>a!N19</f>
        <v>Nagyon fontos</v>
      </c>
      <c r="J29" s="1" t="str">
        <f>a!P19</f>
        <v>Nagyon fontos</v>
      </c>
      <c r="K29" s="1" t="str">
        <f>a!R19</f>
        <v>Nagyon fontos</v>
      </c>
      <c r="L29" s="1" t="str">
        <f>a!T19</f>
        <v>Nagyon fontos</v>
      </c>
      <c r="M29" s="1">
        <f>a!V19</f>
        <v>1</v>
      </c>
      <c r="N29" s="1" t="str">
        <f>a!X19</f>
        <v>Teljes mértékben</v>
      </c>
      <c r="O29" s="1" t="str">
        <f>a!Z19</f>
        <v>Közepesen</v>
      </c>
      <c r="P29" s="1" t="str">
        <f>a!AB19</f>
        <v>Közepesen</v>
      </c>
      <c r="Q29" s="1" t="str">
        <f>a!AD19</f>
        <v>Teljes mértékben</v>
      </c>
      <c r="R29" s="1" t="str">
        <f>a!AF19</f>
        <v>Teljes mértékben</v>
      </c>
      <c r="S29" s="1" t="str">
        <f>a!AH19</f>
        <v>Teljes mértékben</v>
      </c>
      <c r="T29" s="1" t="str">
        <f>a!AJ19</f>
        <v>Elégedett,de lehetne jobb</v>
      </c>
      <c r="U29" s="1" t="str">
        <f>a!AL19</f>
        <v>Teljes mértékben</v>
      </c>
      <c r="V29" s="1" t="str">
        <f>a!AN19</f>
        <v>Teljes mértékben</v>
      </c>
      <c r="W29" s="1" t="str">
        <f>a!AP19</f>
        <v>Teljes mértékben</v>
      </c>
      <c r="X29" s="1" t="str">
        <f>a!AR19</f>
        <v>Teljes mértékben</v>
      </c>
      <c r="Y29" s="1" t="s">
        <v>160</v>
      </c>
      <c r="Z29" t="str" cm="1">
        <f t="array" ref="Z29">IFERROR(INDEX(C$13:C$500,MATCH(0,INDEX(COUNTIF(Z$12:Z28,C$13:C$500)+(C$13:C$500=""),), 0)), "")</f>
        <v/>
      </c>
      <c r="AB29" t="str" cm="1">
        <f t="array" ref="AB29">IFERROR(INDEX(D$13:D$500,MATCH(0,INDEX(COUNTIF(AB$12:AB28,D$13:D$500)+(D$13:D$500=""),), 0)), "")</f>
        <v/>
      </c>
      <c r="AD29" t="str" cm="1">
        <f t="array" ref="AD29">IFERROR(INDEX(E$13:E$500,MATCH(0,INDEX(COUNTIF(AD$12:AD28,E$13:E$500)+(E$13:E$500=""),), 0)), "")</f>
        <v/>
      </c>
      <c r="AF29" t="str" cm="1">
        <f t="array" ref="AF29">IFERROR(INDEX(F$13:F$500,MATCH(0,INDEX(COUNTIF(AF$12:AF28,F$13:F$500)+(F$13:F$500=""),), 0)), "")</f>
        <v/>
      </c>
      <c r="AH29" t="str" cm="1">
        <f t="array" ref="AH29">IFERROR(INDEX(G$13:G$500,MATCH(0,INDEX(COUNTIF(AH$12:AH28,G$13:G$500)+(G$13:G$500=""),), 0)), "")</f>
        <v/>
      </c>
      <c r="AJ29" t="str" cm="1">
        <f t="array" ref="AJ29">IFERROR(INDEX(H$13:H$500,MATCH(0,INDEX(COUNTIF(AJ$12:AJ28,H$13:H$500)+(H$13:H$500=""),), 0)), "")</f>
        <v/>
      </c>
      <c r="AL29" t="str" cm="1">
        <f t="array" ref="AL29">IFERROR(INDEX(I$13:I$500,MATCH(0,INDEX(COUNTIF(AL$12:AL28,I$13:I$500)+(I$13:I$500=""),), 0)), "")</f>
        <v/>
      </c>
      <c r="AN29" t="str" cm="1">
        <f t="array" ref="AN29">IFERROR(INDEX(J$13:J$500,MATCH(0,INDEX(COUNTIF(AN$12:AN28,J$13:J$500)+(J$13:J$500=""),), 0)), "")</f>
        <v/>
      </c>
      <c r="AP29" t="str" cm="1">
        <f t="array" ref="AP29">IFERROR(INDEX(K$13:K$500,MATCH(0,INDEX(COUNTIF(AP$12:AP28,K$13:K$500)+(K$13:K$500=""),), 0)), "")</f>
        <v/>
      </c>
      <c r="AR29" t="str" cm="1">
        <f t="array" ref="AR29">IFERROR(INDEX(L$13:L$500,MATCH(0,INDEX(COUNTIF(AR$12:AR28,L$13:L$500)+(L$13:L$500=""),), 0)), "")</f>
        <v/>
      </c>
      <c r="AT29" t="str" cm="1">
        <f t="array" ref="AT29">IFERROR(INDEX(M$13:M$500,MATCH(0,INDEX(COUNTIF(AT$12:AT28,M$13:M$500)+(M$13:M$500=""),), 0)), "")</f>
        <v/>
      </c>
      <c r="AV29" t="str" cm="1">
        <f t="array" ref="AV29">IFERROR(INDEX(N$13:N$500,MATCH(0,INDEX(COUNTIF(AV$12:AV28,N$13:N$500)+(N$13:N$500=""),), 0)), "")</f>
        <v/>
      </c>
      <c r="AX29" t="str" cm="1">
        <f t="array" ref="AX29">IFERROR(INDEX(O$13:O$500,MATCH(0,INDEX(COUNTIF(AX$12:AX28,O$13:O$500)+(O$13:O$500=""),), 0)), "")</f>
        <v/>
      </c>
      <c r="AZ29" t="str" cm="1">
        <f t="array" ref="AZ29">IFERROR(INDEX(P$13:P$500,MATCH(0,INDEX(COUNTIF(AZ$12:AZ28,P$13:P$500)+(P$13:P$500=""),), 0)), "")</f>
        <v/>
      </c>
      <c r="BB29" t="str" cm="1">
        <f t="array" ref="BB29">IFERROR(INDEX(Q$13:Q$500,MATCH(0,INDEX(COUNTIF(BB$12:BB28,Q$13:Q$500)+(Q$13:Q$500=""),), 0)), "")</f>
        <v/>
      </c>
      <c r="BD29" t="str" cm="1">
        <f t="array" ref="BD29">IFERROR(INDEX(R$13:R$500,MATCH(0,INDEX(COUNTIF(BD$12:BD28,R$13:R$500)+(R$13:R$500=""),), 0)), "")</f>
        <v/>
      </c>
      <c r="BF29" t="str" cm="1">
        <f t="array" ref="BF29">IFERROR(INDEX(S$13:S$500,MATCH(0,INDEX(COUNTIF(BF$12:BF28,S$13:S$500)+(S$13:S$500=""),), 0)), "")</f>
        <v/>
      </c>
      <c r="BH29" t="str" cm="1">
        <f t="array" ref="BH29">IFERROR(INDEX(T$13:T$500,MATCH(0,INDEX(COUNTIF(BH$12:BH28,T$13:T$500)+(T$13:T$500=""),), 0)), "")</f>
        <v/>
      </c>
      <c r="BJ29" t="str" cm="1">
        <f t="array" ref="BJ29">IFERROR(INDEX(U$13:U$500,MATCH(0,INDEX(COUNTIF(BJ$12:BJ28,U$13:U$500)+(U$13:U$500=""),), 0)), "")</f>
        <v/>
      </c>
      <c r="BL29" t="str" cm="1">
        <f t="array" ref="BL29">IFERROR(INDEX(V$13:V$500,MATCH(0,INDEX(COUNTIF(BL$12:BL28,V$13:V$500)+(V$13:V$500=""),), 0)), "")</f>
        <v/>
      </c>
      <c r="BN29" t="str" cm="1">
        <f t="array" ref="BN29">IFERROR(INDEX(W$13:W$500,MATCH(0,INDEX(COUNTIF(BN$12:BN28,W$13:W$500)+(W$13:W$500=""),), 0)), "")</f>
        <v/>
      </c>
      <c r="BP29" t="str" cm="1">
        <f t="array" ref="BP29">IFERROR(INDEX(X$13:X$500,MATCH(0,INDEX(COUNTIF(BP$12:BP28,X$13:X$500)+(X$13:X$500=""),), 0)), "")</f>
        <v/>
      </c>
    </row>
    <row r="30" spans="3:69" x14ac:dyDescent="0.25">
      <c r="C30" s="1" t="str">
        <f>a!B20</f>
        <v>0-1 fő</v>
      </c>
      <c r="D30" s="1" t="str">
        <f>a!D20</f>
        <v>Érettségi</v>
      </c>
      <c r="E30" s="1" t="str">
        <f>a!F20</f>
        <v>Felső vezető</v>
      </c>
      <c r="F30" s="1" t="str">
        <f>a!H20</f>
        <v>Szellemi</v>
      </c>
      <c r="G30" s="1">
        <f>a!J20</f>
        <v>6</v>
      </c>
      <c r="H30" s="1" t="str">
        <f>a!L20</f>
        <v>Nagyon fontos</v>
      </c>
      <c r="I30" s="1" t="str">
        <f>a!N20</f>
        <v>Nagyon fontos</v>
      </c>
      <c r="J30" s="1" t="str">
        <f>a!P20</f>
        <v>Nagyon fontos</v>
      </c>
      <c r="K30" s="1" t="str">
        <f>a!R20</f>
        <v>Nagyon fontos</v>
      </c>
      <c r="L30" s="1" t="str">
        <f>a!T20</f>
        <v>Nagyon fontos</v>
      </c>
      <c r="M30" s="1">
        <f>a!V20</f>
        <v>6</v>
      </c>
      <c r="N30" s="1" t="str">
        <f>a!X20</f>
        <v>Teljes mértékben</v>
      </c>
      <c r="O30" s="1" t="str">
        <f>a!Z20</f>
        <v>Teljes mértékben</v>
      </c>
      <c r="P30" s="1" t="str">
        <f>a!AB20</f>
        <v>Teljes mértékben</v>
      </c>
      <c r="Q30" s="1" t="str">
        <f>a!AD20</f>
        <v>Teljes mértékben</v>
      </c>
      <c r="R30" s="1" t="str">
        <f>a!AF20</f>
        <v>Teljes mértékben</v>
      </c>
      <c r="S30" s="1" t="str">
        <f>a!AH20</f>
        <v>Teljes mértékben</v>
      </c>
      <c r="T30" s="1" t="str">
        <f>a!AJ20</f>
        <v>Elégedett,de lehetne jobb</v>
      </c>
      <c r="U30" s="1" t="str">
        <f>a!AL20</f>
        <v>Teljes mértékben</v>
      </c>
      <c r="V30" s="1" t="str">
        <f>a!AN20</f>
        <v>Teljes mértékben</v>
      </c>
      <c r="W30" s="1" t="str">
        <f>a!AP20</f>
        <v>Teljes mértékben</v>
      </c>
      <c r="X30" s="1" t="str">
        <f>a!AR20</f>
        <v>Teljes mértékben</v>
      </c>
      <c r="Y30" s="1" t="s">
        <v>160</v>
      </c>
      <c r="Z30" t="str" cm="1">
        <f t="array" ref="Z30">IFERROR(INDEX(C$13:C$500,MATCH(0,INDEX(COUNTIF(Z$12:Z29,C$13:C$500)+(C$13:C$500=""),), 0)), "")</f>
        <v/>
      </c>
      <c r="AB30" t="str" cm="1">
        <f t="array" ref="AB30">IFERROR(INDEX(D$13:D$500,MATCH(0,INDEX(COUNTIF(AB$12:AB29,D$13:D$500)+(D$13:D$500=""),), 0)), "")</f>
        <v/>
      </c>
      <c r="AD30" t="str" cm="1">
        <f t="array" ref="AD30">IFERROR(INDEX(E$13:E$500,MATCH(0,INDEX(COUNTIF(AD$12:AD29,E$13:E$500)+(E$13:E$500=""),), 0)), "")</f>
        <v/>
      </c>
      <c r="AF30" t="str" cm="1">
        <f t="array" ref="AF30">IFERROR(INDEX(F$13:F$500,MATCH(0,INDEX(COUNTIF(AF$12:AF29,F$13:F$500)+(F$13:F$500=""),), 0)), "")</f>
        <v/>
      </c>
      <c r="AH30" t="str" cm="1">
        <f t="array" ref="AH30">IFERROR(INDEX(G$13:G$500,MATCH(0,INDEX(COUNTIF(AH$12:AH29,G$13:G$500)+(G$13:G$500=""),), 0)), "")</f>
        <v/>
      </c>
      <c r="AJ30" t="str" cm="1">
        <f t="array" ref="AJ30">IFERROR(INDEX(H$13:H$500,MATCH(0,INDEX(COUNTIF(AJ$12:AJ29,H$13:H$500)+(H$13:H$500=""),), 0)), "")</f>
        <v/>
      </c>
      <c r="AL30" t="str" cm="1">
        <f t="array" ref="AL30">IFERROR(INDEX(I$13:I$500,MATCH(0,INDEX(COUNTIF(AL$12:AL29,I$13:I$500)+(I$13:I$500=""),), 0)), "")</f>
        <v/>
      </c>
      <c r="AN30" t="str" cm="1">
        <f t="array" ref="AN30">IFERROR(INDEX(J$13:J$500,MATCH(0,INDEX(COUNTIF(AN$12:AN29,J$13:J$500)+(J$13:J$500=""),), 0)), "")</f>
        <v/>
      </c>
      <c r="AP30" t="str" cm="1">
        <f t="array" ref="AP30">IFERROR(INDEX(K$13:K$500,MATCH(0,INDEX(COUNTIF(AP$12:AP29,K$13:K$500)+(K$13:K$500=""),), 0)), "")</f>
        <v/>
      </c>
      <c r="AR30" t="str" cm="1">
        <f t="array" ref="AR30">IFERROR(INDEX(L$13:L$500,MATCH(0,INDEX(COUNTIF(AR$12:AR29,L$13:L$500)+(L$13:L$500=""),), 0)), "")</f>
        <v/>
      </c>
      <c r="AT30" t="str" cm="1">
        <f t="array" ref="AT30">IFERROR(INDEX(M$13:M$500,MATCH(0,INDEX(COUNTIF(AT$12:AT29,M$13:M$500)+(M$13:M$500=""),), 0)), "")</f>
        <v/>
      </c>
      <c r="AV30" t="str" cm="1">
        <f t="array" ref="AV30">IFERROR(INDEX(N$13:N$500,MATCH(0,INDEX(COUNTIF(AV$12:AV29,N$13:N$500)+(N$13:N$500=""),), 0)), "")</f>
        <v/>
      </c>
      <c r="AX30" t="str" cm="1">
        <f t="array" ref="AX30">IFERROR(INDEX(O$13:O$500,MATCH(0,INDEX(COUNTIF(AX$12:AX29,O$13:O$500)+(O$13:O$500=""),), 0)), "")</f>
        <v/>
      </c>
      <c r="AZ30" t="str" cm="1">
        <f t="array" ref="AZ30">IFERROR(INDEX(P$13:P$500,MATCH(0,INDEX(COUNTIF(AZ$12:AZ29,P$13:P$500)+(P$13:P$500=""),), 0)), "")</f>
        <v/>
      </c>
      <c r="BB30" t="str" cm="1">
        <f t="array" ref="BB30">IFERROR(INDEX(Q$13:Q$500,MATCH(0,INDEX(COUNTIF(BB$12:BB29,Q$13:Q$500)+(Q$13:Q$500=""),), 0)), "")</f>
        <v/>
      </c>
      <c r="BD30" t="str" cm="1">
        <f t="array" ref="BD30">IFERROR(INDEX(R$13:R$500,MATCH(0,INDEX(COUNTIF(BD$12:BD29,R$13:R$500)+(R$13:R$500=""),), 0)), "")</f>
        <v/>
      </c>
      <c r="BF30" t="str" cm="1">
        <f t="array" ref="BF30">IFERROR(INDEX(S$13:S$500,MATCH(0,INDEX(COUNTIF(BF$12:BF29,S$13:S$500)+(S$13:S$500=""),), 0)), "")</f>
        <v/>
      </c>
      <c r="BH30" t="str" cm="1">
        <f t="array" ref="BH30">IFERROR(INDEX(T$13:T$500,MATCH(0,INDEX(COUNTIF(BH$12:BH29,T$13:T$500)+(T$13:T$500=""),), 0)), "")</f>
        <v/>
      </c>
      <c r="BJ30" t="str" cm="1">
        <f t="array" ref="BJ30">IFERROR(INDEX(U$13:U$500,MATCH(0,INDEX(COUNTIF(BJ$12:BJ29,U$13:U$500)+(U$13:U$500=""),), 0)), "")</f>
        <v/>
      </c>
      <c r="BL30" t="str" cm="1">
        <f t="array" ref="BL30">IFERROR(INDEX(V$13:V$500,MATCH(0,INDEX(COUNTIF(BL$12:BL29,V$13:V$500)+(V$13:V$500=""),), 0)), "")</f>
        <v/>
      </c>
      <c r="BN30" t="str" cm="1">
        <f t="array" ref="BN30">IFERROR(INDEX(W$13:W$500,MATCH(0,INDEX(COUNTIF(BN$12:BN29,W$13:W$500)+(W$13:W$500=""),), 0)), "")</f>
        <v/>
      </c>
      <c r="BP30" t="str" cm="1">
        <f t="array" ref="BP30">IFERROR(INDEX(X$13:X$500,MATCH(0,INDEX(COUNTIF(BP$12:BP29,X$13:X$500)+(X$13:X$500=""),), 0)), "")</f>
        <v/>
      </c>
    </row>
    <row r="31" spans="3:69" x14ac:dyDescent="0.25">
      <c r="C31" s="1" t="str">
        <f>a!B21</f>
        <v>11-50 fő</v>
      </c>
      <c r="D31" s="1" t="str">
        <f>a!D21</f>
        <v>Főiskola</v>
      </c>
      <c r="E31" s="1" t="str">
        <f>a!F21</f>
        <v>Alkalmazott</v>
      </c>
      <c r="F31" s="1" t="str">
        <f>a!H21</f>
        <v>Szellemi</v>
      </c>
      <c r="G31" s="1">
        <f>a!J21</f>
        <v>5</v>
      </c>
      <c r="H31" s="1" t="str">
        <f>a!L21</f>
        <v>Fontos</v>
      </c>
      <c r="I31" s="1" t="str">
        <f>a!N21</f>
        <v>Nagyon fontos</v>
      </c>
      <c r="J31" s="1" t="str">
        <f>a!P21</f>
        <v>Fontos</v>
      </c>
      <c r="K31" s="1" t="str">
        <f>a!R21</f>
        <v>Fontos</v>
      </c>
      <c r="L31" s="1" t="str">
        <f>a!T21</f>
        <v>Fontos</v>
      </c>
      <c r="M31" s="1">
        <f>a!V21</f>
        <v>4</v>
      </c>
      <c r="N31" s="1" t="str">
        <f>a!X21</f>
        <v>Teljes mértékben</v>
      </c>
      <c r="O31" s="1" t="str">
        <f>a!Z21</f>
        <v>Közepesen</v>
      </c>
      <c r="P31" s="1" t="str">
        <f>a!AB21</f>
        <v>Közepesen</v>
      </c>
      <c r="Q31" s="1" t="str">
        <f>a!AD21</f>
        <v>Teljes mértékben</v>
      </c>
      <c r="R31" s="1" t="str">
        <f>a!AF21</f>
        <v>Teljes mértékben</v>
      </c>
      <c r="S31" s="1" t="str">
        <f>a!AH21</f>
        <v>Közepesen</v>
      </c>
      <c r="T31" s="1" t="str">
        <f>a!AJ21</f>
        <v>Elégedett,de lehetne jobb</v>
      </c>
      <c r="U31" s="1" t="str">
        <f>a!AL21</f>
        <v>Elégedett,de lehetne jobb</v>
      </c>
      <c r="V31" s="1" t="str">
        <f>a!AN21</f>
        <v>Teljes mértékben</v>
      </c>
      <c r="W31" s="1" t="str">
        <f>a!AP21</f>
        <v>Teljes mértékben</v>
      </c>
      <c r="X31" s="1" t="str">
        <f>a!AR21</f>
        <v>Elégedett,de lehetne jobb</v>
      </c>
      <c r="Y31" s="1" t="s">
        <v>160</v>
      </c>
      <c r="Z31" t="str" cm="1">
        <f t="array" ref="Z31">IFERROR(INDEX(C$13:C$500,MATCH(0,INDEX(COUNTIF(Z$12:Z30,C$13:C$500)+(C$13:C$500=""),), 0)), "")</f>
        <v/>
      </c>
      <c r="AB31" t="str" cm="1">
        <f t="array" ref="AB31">IFERROR(INDEX(D$13:D$500,MATCH(0,INDEX(COUNTIF(AB$12:AB30,D$13:D$500)+(D$13:D$500=""),), 0)), "")</f>
        <v/>
      </c>
      <c r="AD31" t="str" cm="1">
        <f t="array" ref="AD31">IFERROR(INDEX(E$13:E$500,MATCH(0,INDEX(COUNTIF(AD$12:AD30,E$13:E$500)+(E$13:E$500=""),), 0)), "")</f>
        <v/>
      </c>
      <c r="AF31" t="str" cm="1">
        <f t="array" ref="AF31">IFERROR(INDEX(F$13:F$500,MATCH(0,INDEX(COUNTIF(AF$12:AF30,F$13:F$500)+(F$13:F$500=""),), 0)), "")</f>
        <v/>
      </c>
      <c r="AH31" t="str" cm="1">
        <f t="array" ref="AH31">IFERROR(INDEX(G$13:G$500,MATCH(0,INDEX(COUNTIF(AH$12:AH30,G$13:G$500)+(G$13:G$500=""),), 0)), "")</f>
        <v/>
      </c>
      <c r="AJ31" t="str" cm="1">
        <f t="array" ref="AJ31">IFERROR(INDEX(H$13:H$500,MATCH(0,INDEX(COUNTIF(AJ$12:AJ30,H$13:H$500)+(H$13:H$500=""),), 0)), "")</f>
        <v/>
      </c>
      <c r="AL31" t="str" cm="1">
        <f t="array" ref="AL31">IFERROR(INDEX(I$13:I$500,MATCH(0,INDEX(COUNTIF(AL$12:AL30,I$13:I$500)+(I$13:I$500=""),), 0)), "")</f>
        <v/>
      </c>
      <c r="AN31" t="str" cm="1">
        <f t="array" ref="AN31">IFERROR(INDEX(J$13:J$500,MATCH(0,INDEX(COUNTIF(AN$12:AN30,J$13:J$500)+(J$13:J$500=""),), 0)), "")</f>
        <v/>
      </c>
      <c r="AP31" t="str" cm="1">
        <f t="array" ref="AP31">IFERROR(INDEX(K$13:K$500,MATCH(0,INDEX(COUNTIF(AP$12:AP30,K$13:K$500)+(K$13:K$500=""),), 0)), "")</f>
        <v/>
      </c>
      <c r="AR31" t="str" cm="1">
        <f t="array" ref="AR31">IFERROR(INDEX(L$13:L$500,MATCH(0,INDEX(COUNTIF(AR$12:AR30,L$13:L$500)+(L$13:L$500=""),), 0)), "")</f>
        <v/>
      </c>
      <c r="AT31" t="str" cm="1">
        <f t="array" ref="AT31">IFERROR(INDEX(M$13:M$500,MATCH(0,INDEX(COUNTIF(AT$12:AT30,M$13:M$500)+(M$13:M$500=""),), 0)), "")</f>
        <v/>
      </c>
      <c r="AV31" t="str" cm="1">
        <f t="array" ref="AV31">IFERROR(INDEX(N$13:N$500,MATCH(0,INDEX(COUNTIF(AV$12:AV30,N$13:N$500)+(N$13:N$500=""),), 0)), "")</f>
        <v/>
      </c>
      <c r="AX31" t="str" cm="1">
        <f t="array" ref="AX31">IFERROR(INDEX(O$13:O$500,MATCH(0,INDEX(COUNTIF(AX$12:AX30,O$13:O$500)+(O$13:O$500=""),), 0)), "")</f>
        <v/>
      </c>
      <c r="AZ31" t="str" cm="1">
        <f t="array" ref="AZ31">IFERROR(INDEX(P$13:P$500,MATCH(0,INDEX(COUNTIF(AZ$12:AZ30,P$13:P$500)+(P$13:P$500=""),), 0)), "")</f>
        <v/>
      </c>
      <c r="BB31" t="str" cm="1">
        <f t="array" ref="BB31">IFERROR(INDEX(Q$13:Q$500,MATCH(0,INDEX(COUNTIF(BB$12:BB30,Q$13:Q$500)+(Q$13:Q$500=""),), 0)), "")</f>
        <v/>
      </c>
      <c r="BD31" t="str" cm="1">
        <f t="array" ref="BD31">IFERROR(INDEX(R$13:R$500,MATCH(0,INDEX(COUNTIF(BD$12:BD30,R$13:R$500)+(R$13:R$500=""),), 0)), "")</f>
        <v/>
      </c>
      <c r="BF31" t="str" cm="1">
        <f t="array" ref="BF31">IFERROR(INDEX(S$13:S$500,MATCH(0,INDEX(COUNTIF(BF$12:BF30,S$13:S$500)+(S$13:S$500=""),), 0)), "")</f>
        <v/>
      </c>
      <c r="BH31" t="str" cm="1">
        <f t="array" ref="BH31">IFERROR(INDEX(T$13:T$500,MATCH(0,INDEX(COUNTIF(BH$12:BH30,T$13:T$500)+(T$13:T$500=""),), 0)), "")</f>
        <v/>
      </c>
      <c r="BJ31" t="str" cm="1">
        <f t="array" ref="BJ31">IFERROR(INDEX(U$13:U$500,MATCH(0,INDEX(COUNTIF(BJ$12:BJ30,U$13:U$500)+(U$13:U$500=""),), 0)), "")</f>
        <v/>
      </c>
      <c r="BL31" t="str" cm="1">
        <f t="array" ref="BL31">IFERROR(INDEX(V$13:V$500,MATCH(0,INDEX(COUNTIF(BL$12:BL30,V$13:V$500)+(V$13:V$500=""),), 0)), "")</f>
        <v/>
      </c>
      <c r="BN31" t="str" cm="1">
        <f t="array" ref="BN31">IFERROR(INDEX(W$13:W$500,MATCH(0,INDEX(COUNTIF(BN$12:BN30,W$13:W$500)+(W$13:W$500=""),), 0)), "")</f>
        <v/>
      </c>
      <c r="BP31" t="str" cm="1">
        <f t="array" ref="BP31">IFERROR(INDEX(X$13:X$500,MATCH(0,INDEX(COUNTIF(BP$12:BP30,X$13:X$500)+(X$13:X$500=""),), 0)), "")</f>
        <v/>
      </c>
    </row>
    <row r="32" spans="3:69" x14ac:dyDescent="0.25">
      <c r="C32" s="1" t="str">
        <f>a!B22</f>
        <v>0-1 fő</v>
      </c>
      <c r="D32" s="1" t="str">
        <f>a!D22</f>
        <v>Szakmai oklevél/ Szakképesítés</v>
      </c>
      <c r="E32" s="1" t="str">
        <f>a!F22</f>
        <v>Vezető</v>
      </c>
      <c r="F32" s="1" t="str">
        <f>a!H22</f>
        <v>Fizikai</v>
      </c>
      <c r="G32" s="1">
        <f>a!J22</f>
        <v>6</v>
      </c>
      <c r="H32" s="1" t="str">
        <f>a!L22</f>
        <v>Nagyon fontos</v>
      </c>
      <c r="I32" s="1" t="str">
        <f>a!N22</f>
        <v>Nagyon fontos</v>
      </c>
      <c r="J32" s="1" t="str">
        <f>a!P22</f>
        <v>Fontos</v>
      </c>
      <c r="K32" s="1" t="str">
        <f>a!R22</f>
        <v>Fontos</v>
      </c>
      <c r="L32" s="1" t="str">
        <f>a!T22</f>
        <v>Fontos</v>
      </c>
      <c r="M32" s="1">
        <f>a!V22</f>
        <v>1</v>
      </c>
      <c r="N32" s="1" t="str">
        <f>a!X22</f>
        <v>Teljes mértékben</v>
      </c>
      <c r="O32" s="1" t="str">
        <f>a!Z22</f>
        <v>Teljes mértékben</v>
      </c>
      <c r="P32" s="1" t="str">
        <f>a!AB22</f>
        <v>Közepesen</v>
      </c>
      <c r="Q32" s="1" t="str">
        <f>a!AD22</f>
        <v>Közepesen</v>
      </c>
      <c r="R32" s="1" t="str">
        <f>a!AF22</f>
        <v>Közepesen</v>
      </c>
      <c r="S32" s="1" t="str">
        <f>a!AH22</f>
        <v>Közepesen</v>
      </c>
      <c r="T32" s="1" t="str">
        <f>a!AJ22</f>
        <v>Teljes mértékben</v>
      </c>
      <c r="U32" s="1" t="str">
        <f>a!AL22</f>
        <v>Teljes mértékben</v>
      </c>
      <c r="V32" s="1" t="str">
        <f>a!AN22</f>
        <v>Teljes mértékben</v>
      </c>
      <c r="W32" s="1" t="str">
        <f>a!AP22</f>
        <v>Teljes mértékben</v>
      </c>
      <c r="X32" s="1" t="str">
        <f>a!AR22</f>
        <v>Teljes mértékben</v>
      </c>
      <c r="Y32" s="1" t="s">
        <v>160</v>
      </c>
      <c r="Z32" t="str" cm="1">
        <f t="array" ref="Z32">IFERROR(INDEX(C$13:C$500,MATCH(0,INDEX(COUNTIF(Z$12:Z31,C$13:C$500)+(C$13:C$500=""),), 0)), "")</f>
        <v/>
      </c>
      <c r="AB32" t="str" cm="1">
        <f t="array" ref="AB32">IFERROR(INDEX(D$13:D$500,MATCH(0,INDEX(COUNTIF(AB$12:AB31,D$13:D$500)+(D$13:D$500=""),), 0)), "")</f>
        <v/>
      </c>
      <c r="AD32" t="str" cm="1">
        <f t="array" ref="AD32">IFERROR(INDEX(E$13:E$500,MATCH(0,INDEX(COUNTIF(AD$12:AD31,E$13:E$500)+(E$13:E$500=""),), 0)), "")</f>
        <v/>
      </c>
      <c r="AF32" t="str" cm="1">
        <f t="array" ref="AF32">IFERROR(INDEX(F$13:F$500,MATCH(0,INDEX(COUNTIF(AF$12:AF31,F$13:F$500)+(F$13:F$500=""),), 0)), "")</f>
        <v/>
      </c>
      <c r="AH32" t="str" cm="1">
        <f t="array" ref="AH32">IFERROR(INDEX(G$13:G$500,MATCH(0,INDEX(COUNTIF(AH$12:AH31,G$13:G$500)+(G$13:G$500=""),), 0)), "")</f>
        <v/>
      </c>
      <c r="AJ32" t="str" cm="1">
        <f t="array" ref="AJ32">IFERROR(INDEX(H$13:H$500,MATCH(0,INDEX(COUNTIF(AJ$12:AJ31,H$13:H$500)+(H$13:H$500=""),), 0)), "")</f>
        <v/>
      </c>
      <c r="AL32" t="str" cm="1">
        <f t="array" ref="AL32">IFERROR(INDEX(I$13:I$500,MATCH(0,INDEX(COUNTIF(AL$12:AL31,I$13:I$500)+(I$13:I$500=""),), 0)), "")</f>
        <v/>
      </c>
      <c r="AN32" t="str" cm="1">
        <f t="array" ref="AN32">IFERROR(INDEX(J$13:J$500,MATCH(0,INDEX(COUNTIF(AN$12:AN31,J$13:J$500)+(J$13:J$500=""),), 0)), "")</f>
        <v/>
      </c>
      <c r="AP32" t="str" cm="1">
        <f t="array" ref="AP32">IFERROR(INDEX(K$13:K$500,MATCH(0,INDEX(COUNTIF(AP$12:AP31,K$13:K$500)+(K$13:K$500=""),), 0)), "")</f>
        <v/>
      </c>
      <c r="AR32" t="str" cm="1">
        <f t="array" ref="AR32">IFERROR(INDEX(L$13:L$500,MATCH(0,INDEX(COUNTIF(AR$12:AR31,L$13:L$500)+(L$13:L$500=""),), 0)), "")</f>
        <v/>
      </c>
      <c r="AT32" t="str" cm="1">
        <f t="array" ref="AT32">IFERROR(INDEX(M$13:M$500,MATCH(0,INDEX(COUNTIF(AT$12:AT31,M$13:M$500)+(M$13:M$500=""),), 0)), "")</f>
        <v/>
      </c>
      <c r="AV32" t="str" cm="1">
        <f t="array" ref="AV32">IFERROR(INDEX(N$13:N$500,MATCH(0,INDEX(COUNTIF(AV$12:AV31,N$13:N$500)+(N$13:N$500=""),), 0)), "")</f>
        <v/>
      </c>
      <c r="AX32" t="str" cm="1">
        <f t="array" ref="AX32">IFERROR(INDEX(O$13:O$500,MATCH(0,INDEX(COUNTIF(AX$12:AX31,O$13:O$500)+(O$13:O$500=""),), 0)), "")</f>
        <v/>
      </c>
      <c r="AZ32" t="str" cm="1">
        <f t="array" ref="AZ32">IFERROR(INDEX(P$13:P$500,MATCH(0,INDEX(COUNTIF(AZ$12:AZ31,P$13:P$500)+(P$13:P$500=""),), 0)), "")</f>
        <v/>
      </c>
      <c r="BB32" t="str" cm="1">
        <f t="array" ref="BB32">IFERROR(INDEX(Q$13:Q$500,MATCH(0,INDEX(COUNTIF(BB$12:BB31,Q$13:Q$500)+(Q$13:Q$500=""),), 0)), "")</f>
        <v/>
      </c>
      <c r="BD32" t="str" cm="1">
        <f t="array" ref="BD32">IFERROR(INDEX(R$13:R$500,MATCH(0,INDEX(COUNTIF(BD$12:BD31,R$13:R$500)+(R$13:R$500=""),), 0)), "")</f>
        <v/>
      </c>
      <c r="BF32" t="str" cm="1">
        <f t="array" ref="BF32">IFERROR(INDEX(S$13:S$500,MATCH(0,INDEX(COUNTIF(BF$12:BF31,S$13:S$500)+(S$13:S$500=""),), 0)), "")</f>
        <v/>
      </c>
      <c r="BH32" t="str" cm="1">
        <f t="array" ref="BH32">IFERROR(INDEX(T$13:T$500,MATCH(0,INDEX(COUNTIF(BH$12:BH31,T$13:T$500)+(T$13:T$500=""),), 0)), "")</f>
        <v/>
      </c>
      <c r="BJ32" t="str" cm="1">
        <f t="array" ref="BJ32">IFERROR(INDEX(U$13:U$500,MATCH(0,INDEX(COUNTIF(BJ$12:BJ31,U$13:U$500)+(U$13:U$500=""),), 0)), "")</f>
        <v/>
      </c>
      <c r="BL32" t="str" cm="1">
        <f t="array" ref="BL32">IFERROR(INDEX(V$13:V$500,MATCH(0,INDEX(COUNTIF(BL$12:BL31,V$13:V$500)+(V$13:V$500=""),), 0)), "")</f>
        <v/>
      </c>
      <c r="BN32" t="str" cm="1">
        <f t="array" ref="BN32">IFERROR(INDEX(W$13:W$500,MATCH(0,INDEX(COUNTIF(BN$12:BN31,W$13:W$500)+(W$13:W$500=""),), 0)), "")</f>
        <v/>
      </c>
      <c r="BP32" t="str" cm="1">
        <f t="array" ref="BP32">IFERROR(INDEX(X$13:X$500,MATCH(0,INDEX(COUNTIF(BP$12:BP31,X$13:X$500)+(X$13:X$500=""),), 0)), "")</f>
        <v/>
      </c>
    </row>
    <row r="33" spans="3:68" x14ac:dyDescent="0.25">
      <c r="C33" s="1" t="str">
        <f>a!B23</f>
        <v>2-10 fő</v>
      </c>
      <c r="D33" s="1" t="str">
        <f>a!D23</f>
        <v>Érettségi</v>
      </c>
      <c r="E33" s="1" t="str">
        <f>a!F23</f>
        <v>Alkalmazott</v>
      </c>
      <c r="F33" s="1" t="str">
        <f>a!H23</f>
        <v>Szellemi</v>
      </c>
      <c r="G33" s="1">
        <f>a!J23</f>
        <v>6</v>
      </c>
      <c r="H33" s="1" t="str">
        <f>a!L23</f>
        <v>Fontos</v>
      </c>
      <c r="I33" s="1" t="str">
        <f>a!N23</f>
        <v>Nagyon fontos</v>
      </c>
      <c r="J33" s="1" t="str">
        <f>a!P23</f>
        <v>Nagyon fontos</v>
      </c>
      <c r="K33" s="1" t="str">
        <f>a!R23</f>
        <v>Fontos</v>
      </c>
      <c r="L33" s="1" t="str">
        <f>a!T23</f>
        <v>Fontos</v>
      </c>
      <c r="M33" s="1">
        <f>a!V23</f>
        <v>4</v>
      </c>
      <c r="N33" s="1" t="str">
        <f>a!X23</f>
        <v>Teljes mértékben</v>
      </c>
      <c r="O33" s="1" t="str">
        <f>a!Z23</f>
        <v>Teljes mértékben</v>
      </c>
      <c r="P33" s="1" t="str">
        <f>a!AB23</f>
        <v>Teljes mértékben</v>
      </c>
      <c r="Q33" s="1" t="str">
        <f>a!AD23</f>
        <v>Közepesen</v>
      </c>
      <c r="R33" s="1" t="str">
        <f>a!AF23</f>
        <v>Teljes mértékben</v>
      </c>
      <c r="S33" s="1" t="str">
        <f>a!AH23</f>
        <v>Közepesen</v>
      </c>
      <c r="T33" s="1" t="str">
        <f>a!AJ23</f>
        <v>Elégedett,de lehetne jobb</v>
      </c>
      <c r="U33" s="1" t="str">
        <f>a!AL23</f>
        <v>Teljes mértékben</v>
      </c>
      <c r="V33" s="1" t="str">
        <f>a!AN23</f>
        <v>Teljes mértékben</v>
      </c>
      <c r="W33" s="1" t="str">
        <f>a!AP23</f>
        <v>Teljes mértékben</v>
      </c>
      <c r="X33" s="1" t="str">
        <f>a!AR23</f>
        <v>Teljes mértékben</v>
      </c>
      <c r="Y33" s="1" t="s">
        <v>160</v>
      </c>
      <c r="Z33" t="str" cm="1">
        <f t="array" ref="Z33">IFERROR(INDEX(C$13:C$500,MATCH(0,INDEX(COUNTIF(Z$12:Z32,C$13:C$500)+(C$13:C$500=""),), 0)), "")</f>
        <v/>
      </c>
      <c r="AB33" t="str" cm="1">
        <f t="array" ref="AB33">IFERROR(INDEX(D$13:D$500,MATCH(0,INDEX(COUNTIF(AB$12:AB32,D$13:D$500)+(D$13:D$500=""),), 0)), "")</f>
        <v/>
      </c>
      <c r="AD33" t="str" cm="1">
        <f t="array" ref="AD33">IFERROR(INDEX(E$13:E$500,MATCH(0,INDEX(COUNTIF(AD$12:AD32,E$13:E$500)+(E$13:E$500=""),), 0)), "")</f>
        <v/>
      </c>
      <c r="AF33" t="str" cm="1">
        <f t="array" ref="AF33">IFERROR(INDEX(F$13:F$500,MATCH(0,INDEX(COUNTIF(AF$12:AF32,F$13:F$500)+(F$13:F$500=""),), 0)), "")</f>
        <v/>
      </c>
      <c r="AH33" t="str" cm="1">
        <f t="array" ref="AH33">IFERROR(INDEX(G$13:G$500,MATCH(0,INDEX(COUNTIF(AH$12:AH32,G$13:G$500)+(G$13:G$500=""),), 0)), "")</f>
        <v/>
      </c>
      <c r="AJ33" t="str" cm="1">
        <f t="array" ref="AJ33">IFERROR(INDEX(H$13:H$500,MATCH(0,INDEX(COUNTIF(AJ$12:AJ32,H$13:H$500)+(H$13:H$500=""),), 0)), "")</f>
        <v/>
      </c>
      <c r="AL33" t="str" cm="1">
        <f t="array" ref="AL33">IFERROR(INDEX(I$13:I$500,MATCH(0,INDEX(COUNTIF(AL$12:AL32,I$13:I$500)+(I$13:I$500=""),), 0)), "")</f>
        <v/>
      </c>
      <c r="AN33" t="str" cm="1">
        <f t="array" ref="AN33">IFERROR(INDEX(J$13:J$500,MATCH(0,INDEX(COUNTIF(AN$12:AN32,J$13:J$500)+(J$13:J$500=""),), 0)), "")</f>
        <v/>
      </c>
      <c r="AP33" t="str" cm="1">
        <f t="array" ref="AP33">IFERROR(INDEX(K$13:K$500,MATCH(0,INDEX(COUNTIF(AP$12:AP32,K$13:K$500)+(K$13:K$500=""),), 0)), "")</f>
        <v/>
      </c>
      <c r="AR33" t="str" cm="1">
        <f t="array" ref="AR33">IFERROR(INDEX(L$13:L$500,MATCH(0,INDEX(COUNTIF(AR$12:AR32,L$13:L$500)+(L$13:L$500=""),), 0)), "")</f>
        <v/>
      </c>
      <c r="AT33" t="str" cm="1">
        <f t="array" ref="AT33">IFERROR(INDEX(M$13:M$500,MATCH(0,INDEX(COUNTIF(AT$12:AT32,M$13:M$500)+(M$13:M$500=""),), 0)), "")</f>
        <v/>
      </c>
      <c r="AV33" t="str" cm="1">
        <f t="array" ref="AV33">IFERROR(INDEX(N$13:N$500,MATCH(0,INDEX(COUNTIF(AV$12:AV32,N$13:N$500)+(N$13:N$500=""),), 0)), "")</f>
        <v/>
      </c>
      <c r="AX33" t="str" cm="1">
        <f t="array" ref="AX33">IFERROR(INDEX(O$13:O$500,MATCH(0,INDEX(COUNTIF(AX$12:AX32,O$13:O$500)+(O$13:O$500=""),), 0)), "")</f>
        <v/>
      </c>
      <c r="AZ33" t="str" cm="1">
        <f t="array" ref="AZ33">IFERROR(INDEX(P$13:P$500,MATCH(0,INDEX(COUNTIF(AZ$12:AZ32,P$13:P$500)+(P$13:P$500=""),), 0)), "")</f>
        <v/>
      </c>
      <c r="BB33" t="str" cm="1">
        <f t="array" ref="BB33">IFERROR(INDEX(Q$13:Q$500,MATCH(0,INDEX(COUNTIF(BB$12:BB32,Q$13:Q$500)+(Q$13:Q$500=""),), 0)), "")</f>
        <v/>
      </c>
      <c r="BD33" t="str" cm="1">
        <f t="array" ref="BD33">IFERROR(INDEX(R$13:R$500,MATCH(0,INDEX(COUNTIF(BD$12:BD32,R$13:R$500)+(R$13:R$500=""),), 0)), "")</f>
        <v/>
      </c>
      <c r="BF33" t="str" cm="1">
        <f t="array" ref="BF33">IFERROR(INDEX(S$13:S$500,MATCH(0,INDEX(COUNTIF(BF$12:BF32,S$13:S$500)+(S$13:S$500=""),), 0)), "")</f>
        <v/>
      </c>
      <c r="BH33" t="str" cm="1">
        <f t="array" ref="BH33">IFERROR(INDEX(T$13:T$500,MATCH(0,INDEX(COUNTIF(BH$12:BH32,T$13:T$500)+(T$13:T$500=""),), 0)), "")</f>
        <v/>
      </c>
      <c r="BJ33" t="str" cm="1">
        <f t="array" ref="BJ33">IFERROR(INDEX(U$13:U$500,MATCH(0,INDEX(COUNTIF(BJ$12:BJ32,U$13:U$500)+(U$13:U$500=""),), 0)), "")</f>
        <v/>
      </c>
      <c r="BL33" t="str" cm="1">
        <f t="array" ref="BL33">IFERROR(INDEX(V$13:V$500,MATCH(0,INDEX(COUNTIF(BL$12:BL32,V$13:V$500)+(V$13:V$500=""),), 0)), "")</f>
        <v/>
      </c>
      <c r="BN33" t="str" cm="1">
        <f t="array" ref="BN33">IFERROR(INDEX(W$13:W$500,MATCH(0,INDEX(COUNTIF(BN$12:BN32,W$13:W$500)+(W$13:W$500=""),), 0)), "")</f>
        <v/>
      </c>
      <c r="BP33" t="str" cm="1">
        <f t="array" ref="BP33">IFERROR(INDEX(X$13:X$500,MATCH(0,INDEX(COUNTIF(BP$12:BP32,X$13:X$500)+(X$13:X$500=""),), 0)), "")</f>
        <v/>
      </c>
    </row>
    <row r="34" spans="3:68" x14ac:dyDescent="0.25">
      <c r="C34" s="1" t="str">
        <f>a!B24</f>
        <v>100 fő fölött</v>
      </c>
      <c r="D34" s="1" t="str">
        <f>a!D24</f>
        <v>Érettségi</v>
      </c>
      <c r="E34" s="1" t="str">
        <f>a!F24</f>
        <v>Alkalmazott</v>
      </c>
      <c r="F34" s="1" t="str">
        <f>a!H24</f>
        <v>Szellemi</v>
      </c>
      <c r="G34" s="1">
        <f>a!J24</f>
        <v>5</v>
      </c>
      <c r="H34" s="1" t="str">
        <f>a!L24</f>
        <v>Nagyon fontos</v>
      </c>
      <c r="I34" s="1" t="str">
        <f>a!N24</f>
        <v>Nagyon fontos</v>
      </c>
      <c r="J34" s="1" t="str">
        <f>a!P24</f>
        <v>Nagyon fontos</v>
      </c>
      <c r="K34" s="1" t="str">
        <f>a!R24</f>
        <v>Nagyon fontos</v>
      </c>
      <c r="L34" s="1" t="str">
        <f>a!T24</f>
        <v>Fontos</v>
      </c>
      <c r="M34" s="1">
        <f>a!V24</f>
        <v>5</v>
      </c>
      <c r="N34" s="1" t="str">
        <f>a!X24</f>
        <v>Teljes mértékben</v>
      </c>
      <c r="O34" s="1" t="str">
        <f>a!Z24</f>
        <v>Teljes mértékben</v>
      </c>
      <c r="P34" s="1" t="str">
        <f>a!AB24</f>
        <v>Közepesen</v>
      </c>
      <c r="Q34" s="1" t="str">
        <f>a!AD24</f>
        <v>Közepesen</v>
      </c>
      <c r="R34" s="1" t="str">
        <f>a!AF24</f>
        <v>Közepesen</v>
      </c>
      <c r="S34" s="1" t="str">
        <f>a!AH24</f>
        <v>Közepesen</v>
      </c>
      <c r="T34" s="1" t="str">
        <f>a!AJ24</f>
        <v>Elégedett,de lehetne jobb</v>
      </c>
      <c r="U34" s="1" t="str">
        <f>a!AL24</f>
        <v>Teljes mértékben</v>
      </c>
      <c r="V34" s="1" t="str">
        <f>a!AN24</f>
        <v>Teljes mértékben</v>
      </c>
      <c r="W34" s="1" t="str">
        <f>a!AP24</f>
        <v>Elégedett,de lehetne jobb</v>
      </c>
      <c r="X34" s="1" t="str">
        <f>a!AR24</f>
        <v>Teljes mértékben</v>
      </c>
      <c r="Y34" s="1" t="s">
        <v>160</v>
      </c>
      <c r="Z34" t="str" cm="1">
        <f t="array" ref="Z34">IFERROR(INDEX(C$13:C$500,MATCH(0,INDEX(COUNTIF(Z$12:Z33,C$13:C$500)+(C$13:C$500=""),), 0)), "")</f>
        <v/>
      </c>
      <c r="AB34" t="str" cm="1">
        <f t="array" ref="AB34">IFERROR(INDEX(D$13:D$500,MATCH(0,INDEX(COUNTIF(AB$12:AB33,D$13:D$500)+(D$13:D$500=""),), 0)), "")</f>
        <v/>
      </c>
      <c r="AD34" t="str" cm="1">
        <f t="array" ref="AD34">IFERROR(INDEX(E$13:E$500,MATCH(0,INDEX(COUNTIF(AD$12:AD33,E$13:E$500)+(E$13:E$500=""),), 0)), "")</f>
        <v/>
      </c>
      <c r="AF34" t="str" cm="1">
        <f t="array" ref="AF34">IFERROR(INDEX(F$13:F$500,MATCH(0,INDEX(COUNTIF(AF$12:AF33,F$13:F$500)+(F$13:F$500=""),), 0)), "")</f>
        <v/>
      </c>
      <c r="AH34" t="str" cm="1">
        <f t="array" ref="AH34">IFERROR(INDEX(G$13:G$500,MATCH(0,INDEX(COUNTIF(AH$12:AH33,G$13:G$500)+(G$13:G$500=""),), 0)), "")</f>
        <v/>
      </c>
      <c r="AJ34" t="str" cm="1">
        <f t="array" ref="AJ34">IFERROR(INDEX(H$13:H$500,MATCH(0,INDEX(COUNTIF(AJ$12:AJ33,H$13:H$500)+(H$13:H$500=""),), 0)), "")</f>
        <v/>
      </c>
      <c r="AL34" t="str" cm="1">
        <f t="array" ref="AL34">IFERROR(INDEX(I$13:I$500,MATCH(0,INDEX(COUNTIF(AL$12:AL33,I$13:I$500)+(I$13:I$500=""),), 0)), "")</f>
        <v/>
      </c>
      <c r="AN34" t="str" cm="1">
        <f t="array" ref="AN34">IFERROR(INDEX(J$13:J$500,MATCH(0,INDEX(COUNTIF(AN$12:AN33,J$13:J$500)+(J$13:J$500=""),), 0)), "")</f>
        <v/>
      </c>
      <c r="AP34" t="str" cm="1">
        <f t="array" ref="AP34">IFERROR(INDEX(K$13:K$500,MATCH(0,INDEX(COUNTIF(AP$12:AP33,K$13:K$500)+(K$13:K$500=""),), 0)), "")</f>
        <v/>
      </c>
      <c r="AR34" t="str" cm="1">
        <f t="array" ref="AR34">IFERROR(INDEX(L$13:L$500,MATCH(0,INDEX(COUNTIF(AR$12:AR33,L$13:L$500)+(L$13:L$500=""),), 0)), "")</f>
        <v/>
      </c>
      <c r="AT34" t="str" cm="1">
        <f t="array" ref="AT34">IFERROR(INDEX(M$13:M$500,MATCH(0,INDEX(COUNTIF(AT$12:AT33,M$13:M$500)+(M$13:M$500=""),), 0)), "")</f>
        <v/>
      </c>
      <c r="AV34" t="str" cm="1">
        <f t="array" ref="AV34">IFERROR(INDEX(N$13:N$500,MATCH(0,INDEX(COUNTIF(AV$12:AV33,N$13:N$500)+(N$13:N$500=""),), 0)), "")</f>
        <v/>
      </c>
      <c r="AX34" t="str" cm="1">
        <f t="array" ref="AX34">IFERROR(INDEX(O$13:O$500,MATCH(0,INDEX(COUNTIF(AX$12:AX33,O$13:O$500)+(O$13:O$500=""),), 0)), "")</f>
        <v/>
      </c>
      <c r="AZ34" t="str" cm="1">
        <f t="array" ref="AZ34">IFERROR(INDEX(P$13:P$500,MATCH(0,INDEX(COUNTIF(AZ$12:AZ33,P$13:P$500)+(P$13:P$500=""),), 0)), "")</f>
        <v/>
      </c>
      <c r="BB34" t="str" cm="1">
        <f t="array" ref="BB34">IFERROR(INDEX(Q$13:Q$500,MATCH(0,INDEX(COUNTIF(BB$12:BB33,Q$13:Q$500)+(Q$13:Q$500=""),), 0)), "")</f>
        <v/>
      </c>
      <c r="BD34" t="str" cm="1">
        <f t="array" ref="BD34">IFERROR(INDEX(R$13:R$500,MATCH(0,INDEX(COUNTIF(BD$12:BD33,R$13:R$500)+(R$13:R$500=""),), 0)), "")</f>
        <v/>
      </c>
      <c r="BF34" t="str" cm="1">
        <f t="array" ref="BF34">IFERROR(INDEX(S$13:S$500,MATCH(0,INDEX(COUNTIF(BF$12:BF33,S$13:S$500)+(S$13:S$500=""),), 0)), "")</f>
        <v/>
      </c>
      <c r="BH34" t="str" cm="1">
        <f t="array" ref="BH34">IFERROR(INDEX(T$13:T$500,MATCH(0,INDEX(COUNTIF(BH$12:BH33,T$13:T$500)+(T$13:T$500=""),), 0)), "")</f>
        <v/>
      </c>
      <c r="BJ34" t="str" cm="1">
        <f t="array" ref="BJ34">IFERROR(INDEX(U$13:U$500,MATCH(0,INDEX(COUNTIF(BJ$12:BJ33,U$13:U$500)+(U$13:U$500=""),), 0)), "")</f>
        <v/>
      </c>
      <c r="BL34" t="str" cm="1">
        <f t="array" ref="BL34">IFERROR(INDEX(V$13:V$500,MATCH(0,INDEX(COUNTIF(BL$12:BL33,V$13:V$500)+(V$13:V$500=""),), 0)), "")</f>
        <v/>
      </c>
      <c r="BN34" t="str" cm="1">
        <f t="array" ref="BN34">IFERROR(INDEX(W$13:W$500,MATCH(0,INDEX(COUNTIF(BN$12:BN33,W$13:W$500)+(W$13:W$500=""),), 0)), "")</f>
        <v/>
      </c>
      <c r="BP34" t="str" cm="1">
        <f t="array" ref="BP34">IFERROR(INDEX(X$13:X$500,MATCH(0,INDEX(COUNTIF(BP$12:BP33,X$13:X$500)+(X$13:X$500=""),), 0)), "")</f>
        <v/>
      </c>
    </row>
    <row r="35" spans="3:68" x14ac:dyDescent="0.25">
      <c r="C35" s="1" t="str">
        <f>a!B25</f>
        <v>11-50 fő</v>
      </c>
      <c r="D35" s="1" t="str">
        <f>a!D25</f>
        <v>Érettségi</v>
      </c>
      <c r="E35" s="1" t="str">
        <f>a!F25</f>
        <v>Alkalmazott</v>
      </c>
      <c r="F35" s="1" t="str">
        <f>a!H25</f>
        <v>Nem tudom</v>
      </c>
      <c r="G35" s="1">
        <f>a!J25</f>
        <v>6</v>
      </c>
      <c r="H35" s="1" t="str">
        <f>a!L25</f>
        <v>Nagyon fontos</v>
      </c>
      <c r="I35" s="1" t="str">
        <f>a!N25</f>
        <v>Nagyon fontos</v>
      </c>
      <c r="J35" s="1" t="str">
        <f>a!P25</f>
        <v>Nagyon fontos</v>
      </c>
      <c r="K35" s="1" t="str">
        <f>a!R25</f>
        <v>Nagyon fontos</v>
      </c>
      <c r="L35" s="1" t="str">
        <f>a!T25</f>
        <v>Nagyon fontos</v>
      </c>
      <c r="M35" s="1">
        <f>a!V25</f>
        <v>1</v>
      </c>
      <c r="N35" s="1" t="str">
        <f>a!X25</f>
        <v>Teljes mértékben</v>
      </c>
      <c r="O35" s="1" t="str">
        <f>a!Z25</f>
        <v>Teljes mértékben</v>
      </c>
      <c r="P35" s="1" t="str">
        <f>a!AB25</f>
        <v>Közepesen</v>
      </c>
      <c r="Q35" s="1" t="str">
        <f>a!AD25</f>
        <v>Közepesen</v>
      </c>
      <c r="R35" s="1" t="str">
        <f>a!AF25</f>
        <v>Teljes mértékben</v>
      </c>
      <c r="S35" s="1" t="str">
        <f>a!AH25</f>
        <v>Közepesen</v>
      </c>
      <c r="T35" s="1" t="str">
        <f>a!AJ25</f>
        <v>Elégedett,de lehetne jobb</v>
      </c>
      <c r="U35" s="1" t="str">
        <f>a!AL25</f>
        <v>Közepesen</v>
      </c>
      <c r="V35" s="1" t="str">
        <f>a!AN25</f>
        <v>Teljes mértékben</v>
      </c>
      <c r="W35" s="1" t="str">
        <f>a!AP25</f>
        <v>Elégedett,de lehetne jobb</v>
      </c>
      <c r="X35" s="1" t="str">
        <f>a!AR25</f>
        <v>Elégedett,de lehetne jobb</v>
      </c>
      <c r="Y35" s="1" t="s">
        <v>160</v>
      </c>
      <c r="Z35" t="str" cm="1">
        <f t="array" ref="Z35">IFERROR(INDEX(C$13:C$500,MATCH(0,INDEX(COUNTIF(Z$12:Z34,C$13:C$500)+(C$13:C$500=""),), 0)), "")</f>
        <v/>
      </c>
      <c r="AB35" t="str" cm="1">
        <f t="array" ref="AB35">IFERROR(INDEX(D$13:D$500,MATCH(0,INDEX(COUNTIF(AB$12:AB34,D$13:D$500)+(D$13:D$500=""),), 0)), "")</f>
        <v/>
      </c>
      <c r="AD35" t="str" cm="1">
        <f t="array" ref="AD35">IFERROR(INDEX(E$13:E$500,MATCH(0,INDEX(COUNTIF(AD$12:AD34,E$13:E$500)+(E$13:E$500=""),), 0)), "")</f>
        <v/>
      </c>
      <c r="AF35" t="str" cm="1">
        <f t="array" ref="AF35">IFERROR(INDEX(F$13:F$500,MATCH(0,INDEX(COUNTIF(AF$12:AF34,F$13:F$500)+(F$13:F$500=""),), 0)), "")</f>
        <v/>
      </c>
      <c r="AH35" t="str" cm="1">
        <f t="array" ref="AH35">IFERROR(INDEX(G$13:G$500,MATCH(0,INDEX(COUNTIF(AH$12:AH34,G$13:G$500)+(G$13:G$500=""),), 0)), "")</f>
        <v/>
      </c>
      <c r="AJ35" t="str" cm="1">
        <f t="array" ref="AJ35">IFERROR(INDEX(H$13:H$500,MATCH(0,INDEX(COUNTIF(AJ$12:AJ34,H$13:H$500)+(H$13:H$500=""),), 0)), "")</f>
        <v/>
      </c>
      <c r="AL35" t="str" cm="1">
        <f t="array" ref="AL35">IFERROR(INDEX(I$13:I$500,MATCH(0,INDEX(COUNTIF(AL$12:AL34,I$13:I$500)+(I$13:I$500=""),), 0)), "")</f>
        <v/>
      </c>
      <c r="AN35" t="str" cm="1">
        <f t="array" ref="AN35">IFERROR(INDEX(J$13:J$500,MATCH(0,INDEX(COUNTIF(AN$12:AN34,J$13:J$500)+(J$13:J$500=""),), 0)), "")</f>
        <v/>
      </c>
      <c r="AP35" t="str" cm="1">
        <f t="array" ref="AP35">IFERROR(INDEX(K$13:K$500,MATCH(0,INDEX(COUNTIF(AP$12:AP34,K$13:K$500)+(K$13:K$500=""),), 0)), "")</f>
        <v/>
      </c>
      <c r="AR35" t="str" cm="1">
        <f t="array" ref="AR35">IFERROR(INDEX(L$13:L$500,MATCH(0,INDEX(COUNTIF(AR$12:AR34,L$13:L$500)+(L$13:L$500=""),), 0)), "")</f>
        <v/>
      </c>
      <c r="AT35" t="str" cm="1">
        <f t="array" ref="AT35">IFERROR(INDEX(M$13:M$500,MATCH(0,INDEX(COUNTIF(AT$12:AT34,M$13:M$500)+(M$13:M$500=""),), 0)), "")</f>
        <v/>
      </c>
      <c r="AV35" t="str" cm="1">
        <f t="array" ref="AV35">IFERROR(INDEX(N$13:N$500,MATCH(0,INDEX(COUNTIF(AV$12:AV34,N$13:N$500)+(N$13:N$500=""),), 0)), "")</f>
        <v/>
      </c>
      <c r="AX35" t="str" cm="1">
        <f t="array" ref="AX35">IFERROR(INDEX(O$13:O$500,MATCH(0,INDEX(COUNTIF(AX$12:AX34,O$13:O$500)+(O$13:O$500=""),), 0)), "")</f>
        <v/>
      </c>
      <c r="AZ35" t="str" cm="1">
        <f t="array" ref="AZ35">IFERROR(INDEX(P$13:P$500,MATCH(0,INDEX(COUNTIF(AZ$12:AZ34,P$13:P$500)+(P$13:P$500=""),), 0)), "")</f>
        <v/>
      </c>
      <c r="BB35" t="str" cm="1">
        <f t="array" ref="BB35">IFERROR(INDEX(Q$13:Q$500,MATCH(0,INDEX(COUNTIF(BB$12:BB34,Q$13:Q$500)+(Q$13:Q$500=""),), 0)), "")</f>
        <v/>
      </c>
      <c r="BD35" t="str" cm="1">
        <f t="array" ref="BD35">IFERROR(INDEX(R$13:R$500,MATCH(0,INDEX(COUNTIF(BD$12:BD34,R$13:R$500)+(R$13:R$500=""),), 0)), "")</f>
        <v/>
      </c>
      <c r="BF35" t="str" cm="1">
        <f t="array" ref="BF35">IFERROR(INDEX(S$13:S$500,MATCH(0,INDEX(COUNTIF(BF$12:BF34,S$13:S$500)+(S$13:S$500=""),), 0)), "")</f>
        <v/>
      </c>
      <c r="BH35" t="str" cm="1">
        <f t="array" ref="BH35">IFERROR(INDEX(T$13:T$500,MATCH(0,INDEX(COUNTIF(BH$12:BH34,T$13:T$500)+(T$13:T$500=""),), 0)), "")</f>
        <v/>
      </c>
      <c r="BJ35" t="str" cm="1">
        <f t="array" ref="BJ35">IFERROR(INDEX(U$13:U$500,MATCH(0,INDEX(COUNTIF(BJ$12:BJ34,U$13:U$500)+(U$13:U$500=""),), 0)), "")</f>
        <v/>
      </c>
      <c r="BL35" t="str" cm="1">
        <f t="array" ref="BL35">IFERROR(INDEX(V$13:V$500,MATCH(0,INDEX(COUNTIF(BL$12:BL34,V$13:V$500)+(V$13:V$500=""),), 0)), "")</f>
        <v/>
      </c>
      <c r="BN35" t="str" cm="1">
        <f t="array" ref="BN35">IFERROR(INDEX(W$13:W$500,MATCH(0,INDEX(COUNTIF(BN$12:BN34,W$13:W$500)+(W$13:W$500=""),), 0)), "")</f>
        <v/>
      </c>
      <c r="BP35" t="str" cm="1">
        <f t="array" ref="BP35">IFERROR(INDEX(X$13:X$500,MATCH(0,INDEX(COUNTIF(BP$12:BP34,X$13:X$500)+(X$13:X$500=""),), 0)), "")</f>
        <v/>
      </c>
    </row>
    <row r="36" spans="3:68" x14ac:dyDescent="0.25">
      <c r="C36" s="1" t="str">
        <f>a!B26</f>
        <v>50-100 fő</v>
      </c>
      <c r="D36" s="1" t="str">
        <f>a!D26</f>
        <v>Egyetem, mesterképzés</v>
      </c>
      <c r="E36" s="1" t="str">
        <f>a!F26</f>
        <v>Felső vezető</v>
      </c>
      <c r="F36" s="1" t="str">
        <f>a!H26</f>
        <v>Fizikai</v>
      </c>
      <c r="G36" s="1">
        <f>a!J26</f>
        <v>4</v>
      </c>
      <c r="H36" s="1" t="str">
        <f>a!L26</f>
        <v>Nagyon fontos</v>
      </c>
      <c r="I36" s="1" t="str">
        <f>a!N26</f>
        <v>Nagyon fontos</v>
      </c>
      <c r="J36" s="1" t="str">
        <f>a!P26</f>
        <v>Fontos</v>
      </c>
      <c r="K36" s="1" t="str">
        <f>a!R26</f>
        <v>Nagyon fontos</v>
      </c>
      <c r="L36" s="1" t="str">
        <f>a!T26</f>
        <v>Nagyon fontos</v>
      </c>
      <c r="M36" s="1">
        <f>a!V26</f>
        <v>1</v>
      </c>
      <c r="N36" s="1" t="str">
        <f>a!X26</f>
        <v>Teljes mértékben</v>
      </c>
      <c r="O36" s="1" t="str">
        <f>a!Z26</f>
        <v>Közepesen</v>
      </c>
      <c r="P36" s="1" t="str">
        <f>a!AB26</f>
        <v>Közepesen</v>
      </c>
      <c r="Q36" s="1" t="str">
        <f>a!AD26</f>
        <v>Teljes mértékben</v>
      </c>
      <c r="R36" s="1" t="str">
        <f>a!AF26</f>
        <v>Teljes mértékben</v>
      </c>
      <c r="S36" s="1" t="str">
        <f>a!AH26</f>
        <v>Teljes mértékben</v>
      </c>
      <c r="T36" s="1" t="str">
        <f>a!AJ26</f>
        <v>Közepesen</v>
      </c>
      <c r="U36" s="1" t="str">
        <f>a!AL26</f>
        <v>Elégedett,de lehetne jobb</v>
      </c>
      <c r="V36" s="1" t="str">
        <f>a!AN26</f>
        <v>Teljes mértékben</v>
      </c>
      <c r="W36" s="1" t="str">
        <f>a!AP26</f>
        <v>Elégedett,de lehetne jobb</v>
      </c>
      <c r="X36" s="1" t="str">
        <f>a!AR26</f>
        <v>Teljes mértékben</v>
      </c>
      <c r="Y36" s="1" t="s">
        <v>160</v>
      </c>
      <c r="Z36" t="str" cm="1">
        <f t="array" ref="Z36">IFERROR(INDEX(C$13:C$500,MATCH(0,INDEX(COUNTIF(Z$12:Z35,C$13:C$500)+(C$13:C$500=""),), 0)), "")</f>
        <v/>
      </c>
      <c r="AB36" t="str" cm="1">
        <f t="array" ref="AB36">IFERROR(INDEX(D$13:D$500,MATCH(0,INDEX(COUNTIF(AB$12:AB35,D$13:D$500)+(D$13:D$500=""),), 0)), "")</f>
        <v/>
      </c>
      <c r="AD36" t="str" cm="1">
        <f t="array" ref="AD36">IFERROR(INDEX(E$13:E$500,MATCH(0,INDEX(COUNTIF(AD$12:AD35,E$13:E$500)+(E$13:E$500=""),), 0)), "")</f>
        <v/>
      </c>
      <c r="AF36" t="str" cm="1">
        <f t="array" ref="AF36">IFERROR(INDEX(F$13:F$500,MATCH(0,INDEX(COUNTIF(AF$12:AF35,F$13:F$500)+(F$13:F$500=""),), 0)), "")</f>
        <v/>
      </c>
      <c r="AH36" t="str" cm="1">
        <f t="array" ref="AH36">IFERROR(INDEX(G$13:G$500,MATCH(0,INDEX(COUNTIF(AH$12:AH35,G$13:G$500)+(G$13:G$500=""),), 0)), "")</f>
        <v/>
      </c>
      <c r="AJ36" t="str" cm="1">
        <f t="array" ref="AJ36">IFERROR(INDEX(H$13:H$500,MATCH(0,INDEX(COUNTIF(AJ$12:AJ35,H$13:H$500)+(H$13:H$500=""),), 0)), "")</f>
        <v/>
      </c>
      <c r="AL36" t="str" cm="1">
        <f t="array" ref="AL36">IFERROR(INDEX(I$13:I$500,MATCH(0,INDEX(COUNTIF(AL$12:AL35,I$13:I$500)+(I$13:I$500=""),), 0)), "")</f>
        <v/>
      </c>
      <c r="AN36" t="str" cm="1">
        <f t="array" ref="AN36">IFERROR(INDEX(J$13:J$500,MATCH(0,INDEX(COUNTIF(AN$12:AN35,J$13:J$500)+(J$13:J$500=""),), 0)), "")</f>
        <v/>
      </c>
      <c r="AP36" t="str" cm="1">
        <f t="array" ref="AP36">IFERROR(INDEX(K$13:K$500,MATCH(0,INDEX(COUNTIF(AP$12:AP35,K$13:K$500)+(K$13:K$500=""),), 0)), "")</f>
        <v/>
      </c>
      <c r="AR36" t="str" cm="1">
        <f t="array" ref="AR36">IFERROR(INDEX(L$13:L$500,MATCH(0,INDEX(COUNTIF(AR$12:AR35,L$13:L$500)+(L$13:L$500=""),), 0)), "")</f>
        <v/>
      </c>
      <c r="AT36" t="str" cm="1">
        <f t="array" ref="AT36">IFERROR(INDEX(M$13:M$500,MATCH(0,INDEX(COUNTIF(AT$12:AT35,M$13:M$500)+(M$13:M$500=""),), 0)), "")</f>
        <v/>
      </c>
      <c r="AV36" t="str" cm="1">
        <f t="array" ref="AV36">IFERROR(INDEX(N$13:N$500,MATCH(0,INDEX(COUNTIF(AV$12:AV35,N$13:N$500)+(N$13:N$500=""),), 0)), "")</f>
        <v/>
      </c>
      <c r="AX36" t="str" cm="1">
        <f t="array" ref="AX36">IFERROR(INDEX(O$13:O$500,MATCH(0,INDEX(COUNTIF(AX$12:AX35,O$13:O$500)+(O$13:O$500=""),), 0)), "")</f>
        <v/>
      </c>
      <c r="AZ36" t="str" cm="1">
        <f t="array" ref="AZ36">IFERROR(INDEX(P$13:P$500,MATCH(0,INDEX(COUNTIF(AZ$12:AZ35,P$13:P$500)+(P$13:P$500=""),), 0)), "")</f>
        <v/>
      </c>
      <c r="BB36" t="str" cm="1">
        <f t="array" ref="BB36">IFERROR(INDEX(Q$13:Q$500,MATCH(0,INDEX(COUNTIF(BB$12:BB35,Q$13:Q$500)+(Q$13:Q$500=""),), 0)), "")</f>
        <v/>
      </c>
      <c r="BD36" t="str" cm="1">
        <f t="array" ref="BD36">IFERROR(INDEX(R$13:R$500,MATCH(0,INDEX(COUNTIF(BD$12:BD35,R$13:R$500)+(R$13:R$500=""),), 0)), "")</f>
        <v/>
      </c>
      <c r="BF36" t="str" cm="1">
        <f t="array" ref="BF36">IFERROR(INDEX(S$13:S$500,MATCH(0,INDEX(COUNTIF(BF$12:BF35,S$13:S$500)+(S$13:S$500=""),), 0)), "")</f>
        <v/>
      </c>
      <c r="BH36" t="str" cm="1">
        <f t="array" ref="BH36">IFERROR(INDEX(T$13:T$500,MATCH(0,INDEX(COUNTIF(BH$12:BH35,T$13:T$500)+(T$13:T$500=""),), 0)), "")</f>
        <v/>
      </c>
      <c r="BJ36" t="str" cm="1">
        <f t="array" ref="BJ36">IFERROR(INDEX(U$13:U$500,MATCH(0,INDEX(COUNTIF(BJ$12:BJ35,U$13:U$500)+(U$13:U$500=""),), 0)), "")</f>
        <v/>
      </c>
      <c r="BL36" t="str" cm="1">
        <f t="array" ref="BL36">IFERROR(INDEX(V$13:V$500,MATCH(0,INDEX(COUNTIF(BL$12:BL35,V$13:V$500)+(V$13:V$500=""),), 0)), "")</f>
        <v/>
      </c>
      <c r="BN36" t="str" cm="1">
        <f t="array" ref="BN36">IFERROR(INDEX(W$13:W$500,MATCH(0,INDEX(COUNTIF(BN$12:BN35,W$13:W$500)+(W$13:W$500=""),), 0)), "")</f>
        <v/>
      </c>
      <c r="BP36" t="str" cm="1">
        <f t="array" ref="BP36">IFERROR(INDEX(X$13:X$500,MATCH(0,INDEX(COUNTIF(BP$12:BP35,X$13:X$500)+(X$13:X$500=""),), 0)), "")</f>
        <v/>
      </c>
    </row>
    <row r="37" spans="3:68" x14ac:dyDescent="0.25">
      <c r="C37" s="1" t="str">
        <f>a!B27</f>
        <v>100 fő fölött</v>
      </c>
      <c r="D37" s="1" t="str">
        <f>a!D27</f>
        <v>Érettségi</v>
      </c>
      <c r="E37" s="1" t="str">
        <f>a!F27</f>
        <v>Alkalmazott</v>
      </c>
      <c r="F37" s="1" t="str">
        <f>a!H27</f>
        <v>Fizikai</v>
      </c>
      <c r="G37" s="1">
        <f>a!J27</f>
        <v>4</v>
      </c>
      <c r="H37" s="1" t="str">
        <f>a!L27</f>
        <v>Nagyon fontos</v>
      </c>
      <c r="I37" s="1" t="str">
        <f>a!N27</f>
        <v>Nagyon fontos</v>
      </c>
      <c r="J37" s="1" t="str">
        <f>a!P27</f>
        <v>Nagyon fontos</v>
      </c>
      <c r="K37" s="1" t="str">
        <f>a!R27</f>
        <v>Nagyon fontos</v>
      </c>
      <c r="L37" s="1" t="str">
        <f>a!T27</f>
        <v>Nagyon fontos</v>
      </c>
      <c r="M37" s="1">
        <f>a!V27</f>
        <v>3</v>
      </c>
      <c r="N37" s="1" t="str">
        <f>a!X27</f>
        <v>Teljes mértékben</v>
      </c>
      <c r="O37" s="1" t="str">
        <f>a!Z27</f>
        <v>Teljes mértékben</v>
      </c>
      <c r="P37" s="1" t="str">
        <f>a!AB27</f>
        <v>Közepesen</v>
      </c>
      <c r="Q37" s="1" t="str">
        <f>a!AD27</f>
        <v>Közepesen</v>
      </c>
      <c r="R37" s="1" t="str">
        <f>a!AF27</f>
        <v>Teljes mértékben</v>
      </c>
      <c r="S37" s="1" t="str">
        <f>a!AH27</f>
        <v>Közepesen</v>
      </c>
      <c r="T37" s="1" t="str">
        <f>a!AJ27</f>
        <v>Elégedett,de lehetne jobb</v>
      </c>
      <c r="U37" s="1" t="str">
        <f>a!AL27</f>
        <v>Teljes mértékben</v>
      </c>
      <c r="V37" s="1" t="str">
        <f>a!AN27</f>
        <v>Teljes mértékben</v>
      </c>
      <c r="W37" s="1" t="str">
        <f>a!AP27</f>
        <v>Teljes mértékben</v>
      </c>
      <c r="X37" s="1" t="str">
        <f>a!AR27</f>
        <v>Elégedett,de lehetne jobb</v>
      </c>
      <c r="Y37" s="1" t="s">
        <v>160</v>
      </c>
      <c r="Z37" t="str" cm="1">
        <f t="array" ref="Z37">IFERROR(INDEX(C$13:C$500,MATCH(0,INDEX(COUNTIF(Z$12:Z36,C$13:C$500)+(C$13:C$500=""),), 0)), "")</f>
        <v/>
      </c>
      <c r="AB37" t="str" cm="1">
        <f t="array" ref="AB37">IFERROR(INDEX(D$13:D$500,MATCH(0,INDEX(COUNTIF(AB$12:AB36,D$13:D$500)+(D$13:D$500=""),), 0)), "")</f>
        <v/>
      </c>
      <c r="AD37" t="str" cm="1">
        <f t="array" ref="AD37">IFERROR(INDEX(E$13:E$500,MATCH(0,INDEX(COUNTIF(AD$12:AD36,E$13:E$500)+(E$13:E$500=""),), 0)), "")</f>
        <v/>
      </c>
      <c r="AF37" t="str" cm="1">
        <f t="array" ref="AF37">IFERROR(INDEX(F$13:F$500,MATCH(0,INDEX(COUNTIF(AF$12:AF36,F$13:F$500)+(F$13:F$500=""),), 0)), "")</f>
        <v/>
      </c>
      <c r="AH37" t="str" cm="1">
        <f t="array" ref="AH37">IFERROR(INDEX(G$13:G$500,MATCH(0,INDEX(COUNTIF(AH$12:AH36,G$13:G$500)+(G$13:G$500=""),), 0)), "")</f>
        <v/>
      </c>
      <c r="AJ37" t="str" cm="1">
        <f t="array" ref="AJ37">IFERROR(INDEX(H$13:H$500,MATCH(0,INDEX(COUNTIF(AJ$12:AJ36,H$13:H$500)+(H$13:H$500=""),), 0)), "")</f>
        <v/>
      </c>
      <c r="AL37" t="str" cm="1">
        <f t="array" ref="AL37">IFERROR(INDEX(I$13:I$500,MATCH(0,INDEX(COUNTIF(AL$12:AL36,I$13:I$500)+(I$13:I$500=""),), 0)), "")</f>
        <v/>
      </c>
      <c r="AN37" t="str" cm="1">
        <f t="array" ref="AN37">IFERROR(INDEX(J$13:J$500,MATCH(0,INDEX(COUNTIF(AN$12:AN36,J$13:J$500)+(J$13:J$500=""),), 0)), "")</f>
        <v/>
      </c>
      <c r="AP37" t="str" cm="1">
        <f t="array" ref="AP37">IFERROR(INDEX(K$13:K$500,MATCH(0,INDEX(COUNTIF(AP$12:AP36,K$13:K$500)+(K$13:K$500=""),), 0)), "")</f>
        <v/>
      </c>
      <c r="AR37" t="str" cm="1">
        <f t="array" ref="AR37">IFERROR(INDEX(L$13:L$500,MATCH(0,INDEX(COUNTIF(AR$12:AR36,L$13:L$500)+(L$13:L$500=""),), 0)), "")</f>
        <v/>
      </c>
      <c r="AT37" t="str" cm="1">
        <f t="array" ref="AT37">IFERROR(INDEX(M$13:M$500,MATCH(0,INDEX(COUNTIF(AT$12:AT36,M$13:M$500)+(M$13:M$500=""),), 0)), "")</f>
        <v/>
      </c>
      <c r="AV37" t="str" cm="1">
        <f t="array" ref="AV37">IFERROR(INDEX(N$13:N$500,MATCH(0,INDEX(COUNTIF(AV$12:AV36,N$13:N$500)+(N$13:N$500=""),), 0)), "")</f>
        <v/>
      </c>
      <c r="AX37" t="str" cm="1">
        <f t="array" ref="AX37">IFERROR(INDEX(O$13:O$500,MATCH(0,INDEX(COUNTIF(AX$12:AX36,O$13:O$500)+(O$13:O$500=""),), 0)), "")</f>
        <v/>
      </c>
      <c r="AZ37" t="str" cm="1">
        <f t="array" ref="AZ37">IFERROR(INDEX(P$13:P$500,MATCH(0,INDEX(COUNTIF(AZ$12:AZ36,P$13:P$500)+(P$13:P$500=""),), 0)), "")</f>
        <v/>
      </c>
      <c r="BB37" t="str" cm="1">
        <f t="array" ref="BB37">IFERROR(INDEX(Q$13:Q$500,MATCH(0,INDEX(COUNTIF(BB$12:BB36,Q$13:Q$500)+(Q$13:Q$500=""),), 0)), "")</f>
        <v/>
      </c>
      <c r="BD37" t="str" cm="1">
        <f t="array" ref="BD37">IFERROR(INDEX(R$13:R$500,MATCH(0,INDEX(COUNTIF(BD$12:BD36,R$13:R$500)+(R$13:R$500=""),), 0)), "")</f>
        <v/>
      </c>
      <c r="BF37" t="str" cm="1">
        <f t="array" ref="BF37">IFERROR(INDEX(S$13:S$500,MATCH(0,INDEX(COUNTIF(BF$12:BF36,S$13:S$500)+(S$13:S$500=""),), 0)), "")</f>
        <v/>
      </c>
      <c r="BH37" t="str" cm="1">
        <f t="array" ref="BH37">IFERROR(INDEX(T$13:T$500,MATCH(0,INDEX(COUNTIF(BH$12:BH36,T$13:T$500)+(T$13:T$500=""),), 0)), "")</f>
        <v/>
      </c>
      <c r="BJ37" t="str" cm="1">
        <f t="array" ref="BJ37">IFERROR(INDEX(U$13:U$500,MATCH(0,INDEX(COUNTIF(BJ$12:BJ36,U$13:U$500)+(U$13:U$500=""),), 0)), "")</f>
        <v/>
      </c>
      <c r="BL37" t="str" cm="1">
        <f t="array" ref="BL37">IFERROR(INDEX(V$13:V$500,MATCH(0,INDEX(COUNTIF(BL$12:BL36,V$13:V$500)+(V$13:V$500=""),), 0)), "")</f>
        <v/>
      </c>
      <c r="BN37" t="str" cm="1">
        <f t="array" ref="BN37">IFERROR(INDEX(W$13:W$500,MATCH(0,INDEX(COUNTIF(BN$12:BN36,W$13:W$500)+(W$13:W$500=""),), 0)), "")</f>
        <v/>
      </c>
      <c r="BP37" t="str" cm="1">
        <f t="array" ref="BP37">IFERROR(INDEX(X$13:X$500,MATCH(0,INDEX(COUNTIF(BP$12:BP36,X$13:X$500)+(X$13:X$500=""),), 0)), "")</f>
        <v/>
      </c>
    </row>
    <row r="38" spans="3:68" x14ac:dyDescent="0.25">
      <c r="C38" s="1" t="str">
        <f>a!B28</f>
        <v>100 fő fölött</v>
      </c>
      <c r="D38" s="1" t="str">
        <f>a!D28</f>
        <v>Egyetem, mesterképzés</v>
      </c>
      <c r="E38" s="1" t="str">
        <f>a!F28</f>
        <v>Alkalmazott</v>
      </c>
      <c r="F38" s="1" t="str">
        <f>a!H28</f>
        <v>Szellemi</v>
      </c>
      <c r="G38" s="1">
        <f>a!J28</f>
        <v>6</v>
      </c>
      <c r="H38" s="1" t="str">
        <f>a!L28</f>
        <v>Nagyon fontos</v>
      </c>
      <c r="I38" s="1" t="str">
        <f>a!N28</f>
        <v>Nagyon fontos</v>
      </c>
      <c r="J38" s="1" t="str">
        <f>a!P28</f>
        <v>Fontos</v>
      </c>
      <c r="K38" s="1" t="str">
        <f>a!R28</f>
        <v>Fontos</v>
      </c>
      <c r="L38" s="1" t="str">
        <f>a!T28</f>
        <v>Fontos</v>
      </c>
      <c r="M38" s="1">
        <f>a!V28</f>
        <v>4</v>
      </c>
      <c r="N38" s="1" t="str">
        <f>a!X28</f>
        <v>Közepesen</v>
      </c>
      <c r="O38" s="1" t="str">
        <f>a!Z28</f>
        <v>Közepesen</v>
      </c>
      <c r="P38" s="1" t="str">
        <f>a!AB28</f>
        <v>Teljes mértékben</v>
      </c>
      <c r="Q38" s="1" t="str">
        <f>a!AD28</f>
        <v>Közepesen</v>
      </c>
      <c r="R38" s="1" t="str">
        <f>a!AF28</f>
        <v>Teljes mértékben</v>
      </c>
      <c r="S38" s="1" t="str">
        <f>a!AH28</f>
        <v>Közepesen</v>
      </c>
      <c r="T38" s="1" t="str">
        <f>a!AJ28</f>
        <v>Elégedett,de lehetne jobb</v>
      </c>
      <c r="U38" s="1" t="str">
        <f>a!AL28</f>
        <v>Elégedett,de lehetne jobb</v>
      </c>
      <c r="V38" s="1" t="str">
        <f>a!AN28</f>
        <v>Közepesen</v>
      </c>
      <c r="W38" s="1" t="str">
        <f>a!AP28</f>
        <v>Közepesen</v>
      </c>
      <c r="X38" s="1" t="str">
        <f>a!AR28</f>
        <v>Közepesen</v>
      </c>
      <c r="Y38" s="1" t="s">
        <v>160</v>
      </c>
      <c r="Z38" t="str" cm="1">
        <f t="array" ref="Z38">IFERROR(INDEX(C$13:C$500,MATCH(0,INDEX(COUNTIF(Z$12:Z37,C$13:C$500)+(C$13:C$500=""),), 0)), "")</f>
        <v/>
      </c>
      <c r="AB38" t="str" cm="1">
        <f t="array" ref="AB38">IFERROR(INDEX(D$13:D$500,MATCH(0,INDEX(COUNTIF(AB$12:AB37,D$13:D$500)+(D$13:D$500=""),), 0)), "")</f>
        <v/>
      </c>
      <c r="AD38" t="str" cm="1">
        <f t="array" ref="AD38">IFERROR(INDEX(E$13:E$500,MATCH(0,INDEX(COUNTIF(AD$12:AD37,E$13:E$500)+(E$13:E$500=""),), 0)), "")</f>
        <v/>
      </c>
      <c r="AF38" t="str" cm="1">
        <f t="array" ref="AF38">IFERROR(INDEX(F$13:F$500,MATCH(0,INDEX(COUNTIF(AF$12:AF37,F$13:F$500)+(F$13:F$500=""),), 0)), "")</f>
        <v/>
      </c>
      <c r="AH38" t="str" cm="1">
        <f t="array" ref="AH38">IFERROR(INDEX(G$13:G$500,MATCH(0,INDEX(COUNTIF(AH$12:AH37,G$13:G$500)+(G$13:G$500=""),), 0)), "")</f>
        <v/>
      </c>
      <c r="AJ38" t="str" cm="1">
        <f t="array" ref="AJ38">IFERROR(INDEX(H$13:H$500,MATCH(0,INDEX(COUNTIF(AJ$12:AJ37,H$13:H$500)+(H$13:H$500=""),), 0)), "")</f>
        <v/>
      </c>
      <c r="AL38" t="str" cm="1">
        <f t="array" ref="AL38">IFERROR(INDEX(I$13:I$500,MATCH(0,INDEX(COUNTIF(AL$12:AL37,I$13:I$500)+(I$13:I$500=""),), 0)), "")</f>
        <v/>
      </c>
      <c r="AN38" t="str" cm="1">
        <f t="array" ref="AN38">IFERROR(INDEX(J$13:J$500,MATCH(0,INDEX(COUNTIF(AN$12:AN37,J$13:J$500)+(J$13:J$500=""),), 0)), "")</f>
        <v/>
      </c>
      <c r="AP38" t="str" cm="1">
        <f t="array" ref="AP38">IFERROR(INDEX(K$13:K$500,MATCH(0,INDEX(COUNTIF(AP$12:AP37,K$13:K$500)+(K$13:K$500=""),), 0)), "")</f>
        <v/>
      </c>
      <c r="AR38" t="str" cm="1">
        <f t="array" ref="AR38">IFERROR(INDEX(L$13:L$500,MATCH(0,INDEX(COUNTIF(AR$12:AR37,L$13:L$500)+(L$13:L$500=""),), 0)), "")</f>
        <v/>
      </c>
      <c r="AT38" t="str" cm="1">
        <f t="array" ref="AT38">IFERROR(INDEX(M$13:M$500,MATCH(0,INDEX(COUNTIF(AT$12:AT37,M$13:M$500)+(M$13:M$500=""),), 0)), "")</f>
        <v/>
      </c>
      <c r="AV38" t="str" cm="1">
        <f t="array" ref="AV38">IFERROR(INDEX(N$13:N$500,MATCH(0,INDEX(COUNTIF(AV$12:AV37,N$13:N$500)+(N$13:N$500=""),), 0)), "")</f>
        <v/>
      </c>
      <c r="AX38" t="str" cm="1">
        <f t="array" ref="AX38">IFERROR(INDEX(O$13:O$500,MATCH(0,INDEX(COUNTIF(AX$12:AX37,O$13:O$500)+(O$13:O$500=""),), 0)), "")</f>
        <v/>
      </c>
      <c r="AZ38" t="str" cm="1">
        <f t="array" ref="AZ38">IFERROR(INDEX(P$13:P$500,MATCH(0,INDEX(COUNTIF(AZ$12:AZ37,P$13:P$500)+(P$13:P$500=""),), 0)), "")</f>
        <v/>
      </c>
      <c r="BB38" t="str" cm="1">
        <f t="array" ref="BB38">IFERROR(INDEX(Q$13:Q$500,MATCH(0,INDEX(COUNTIF(BB$12:BB37,Q$13:Q$500)+(Q$13:Q$500=""),), 0)), "")</f>
        <v/>
      </c>
      <c r="BD38" t="str" cm="1">
        <f t="array" ref="BD38">IFERROR(INDEX(R$13:R$500,MATCH(0,INDEX(COUNTIF(BD$12:BD37,R$13:R$500)+(R$13:R$500=""),), 0)), "")</f>
        <v/>
      </c>
      <c r="BF38" t="str" cm="1">
        <f t="array" ref="BF38">IFERROR(INDEX(S$13:S$500,MATCH(0,INDEX(COUNTIF(BF$12:BF37,S$13:S$500)+(S$13:S$500=""),), 0)), "")</f>
        <v/>
      </c>
      <c r="BH38" t="str" cm="1">
        <f t="array" ref="BH38">IFERROR(INDEX(T$13:T$500,MATCH(0,INDEX(COUNTIF(BH$12:BH37,T$13:T$500)+(T$13:T$500=""),), 0)), "")</f>
        <v/>
      </c>
      <c r="BJ38" t="str" cm="1">
        <f t="array" ref="BJ38">IFERROR(INDEX(U$13:U$500,MATCH(0,INDEX(COUNTIF(BJ$12:BJ37,U$13:U$500)+(U$13:U$500=""),), 0)), "")</f>
        <v/>
      </c>
      <c r="BL38" t="str" cm="1">
        <f t="array" ref="BL38">IFERROR(INDEX(V$13:V$500,MATCH(0,INDEX(COUNTIF(BL$12:BL37,V$13:V$500)+(V$13:V$500=""),), 0)), "")</f>
        <v/>
      </c>
      <c r="BN38" t="str" cm="1">
        <f t="array" ref="BN38">IFERROR(INDEX(W$13:W$500,MATCH(0,INDEX(COUNTIF(BN$12:BN37,W$13:W$500)+(W$13:W$500=""),), 0)), "")</f>
        <v/>
      </c>
      <c r="BP38" t="str" cm="1">
        <f t="array" ref="BP38">IFERROR(INDEX(X$13:X$500,MATCH(0,INDEX(COUNTIF(BP$12:BP37,X$13:X$500)+(X$13:X$500=""),), 0)), "")</f>
        <v/>
      </c>
    </row>
    <row r="39" spans="3:68" x14ac:dyDescent="0.25">
      <c r="C39" s="1" t="str">
        <f>a!B29</f>
        <v>100 fő fölött</v>
      </c>
      <c r="D39" s="1" t="str">
        <f>a!D29</f>
        <v>Főiskola</v>
      </c>
      <c r="E39" s="1" t="str">
        <f>a!F29</f>
        <v>Alkalmazott</v>
      </c>
      <c r="F39" s="1" t="str">
        <f>a!H29</f>
        <v>Szellemi</v>
      </c>
      <c r="G39" s="1">
        <f>a!J29</f>
        <v>4</v>
      </c>
      <c r="H39" s="1" t="str">
        <f>a!L29</f>
        <v>Fontos</v>
      </c>
      <c r="I39" s="1" t="str">
        <f>a!N29</f>
        <v>Fontos</v>
      </c>
      <c r="J39" s="1" t="str">
        <f>a!P29</f>
        <v>Nagyon fontos</v>
      </c>
      <c r="K39" s="1" t="str">
        <f>a!R29</f>
        <v>Fontos</v>
      </c>
      <c r="L39" s="1" t="str">
        <f>a!T29</f>
        <v>Fontos</v>
      </c>
      <c r="M39" s="1">
        <f>a!V29</f>
        <v>5</v>
      </c>
      <c r="N39" s="1" t="str">
        <f>a!X29</f>
        <v>Teljes mértékben</v>
      </c>
      <c r="O39" s="1" t="str">
        <f>a!Z29</f>
        <v>Teljes mértékben</v>
      </c>
      <c r="P39" s="1" t="str">
        <f>a!AB29</f>
        <v>Közepesen</v>
      </c>
      <c r="Q39" s="1" t="str">
        <f>a!AD29</f>
        <v>Egyáltalán nem</v>
      </c>
      <c r="R39" s="1" t="str">
        <f>a!AF29</f>
        <v>Teljes mértékben</v>
      </c>
      <c r="S39" s="1" t="str">
        <f>a!AH29</f>
        <v>Közepesen</v>
      </c>
      <c r="T39" s="1" t="str">
        <f>a!AJ29</f>
        <v>Elégedett,de lehetne jobb</v>
      </c>
      <c r="U39" s="1" t="str">
        <f>a!AL29</f>
        <v>Közepesen</v>
      </c>
      <c r="V39" s="1" t="str">
        <f>a!AN29</f>
        <v>Teljes mértékben</v>
      </c>
      <c r="W39" s="1" t="str">
        <f>a!AP29</f>
        <v>Teljes mértékben</v>
      </c>
      <c r="X39" s="1" t="str">
        <f>a!AR29</f>
        <v>Teljes mértékben</v>
      </c>
      <c r="Y39" s="1" t="s">
        <v>160</v>
      </c>
      <c r="Z39" t="str" cm="1">
        <f t="array" ref="Z39">IFERROR(INDEX(C$13:C$500,MATCH(0,INDEX(COUNTIF(Z$12:Z38,C$13:C$500)+(C$13:C$500=""),), 0)), "")</f>
        <v/>
      </c>
      <c r="AB39" t="str" cm="1">
        <f t="array" ref="AB39">IFERROR(INDEX(D$13:D$500,MATCH(0,INDEX(COUNTIF(AB$12:AB38,D$13:D$500)+(D$13:D$500=""),), 0)), "")</f>
        <v/>
      </c>
      <c r="AD39" t="str" cm="1">
        <f t="array" ref="AD39">IFERROR(INDEX(E$13:E$500,MATCH(0,INDEX(COUNTIF(AD$12:AD38,E$13:E$500)+(E$13:E$500=""),), 0)), "")</f>
        <v/>
      </c>
      <c r="AF39" t="str" cm="1">
        <f t="array" ref="AF39">IFERROR(INDEX(F$13:F$500,MATCH(0,INDEX(COUNTIF(AF$12:AF38,F$13:F$500)+(F$13:F$500=""),), 0)), "")</f>
        <v/>
      </c>
      <c r="AH39" t="str" cm="1">
        <f t="array" ref="AH39">IFERROR(INDEX(G$13:G$500,MATCH(0,INDEX(COUNTIF(AH$12:AH38,G$13:G$500)+(G$13:G$500=""),), 0)), "")</f>
        <v/>
      </c>
      <c r="AJ39" t="str" cm="1">
        <f t="array" ref="AJ39">IFERROR(INDEX(H$13:H$500,MATCH(0,INDEX(COUNTIF(AJ$12:AJ38,H$13:H$500)+(H$13:H$500=""),), 0)), "")</f>
        <v/>
      </c>
      <c r="AL39" t="str" cm="1">
        <f t="array" ref="AL39">IFERROR(INDEX(I$13:I$500,MATCH(0,INDEX(COUNTIF(AL$12:AL38,I$13:I$500)+(I$13:I$500=""),), 0)), "")</f>
        <v/>
      </c>
      <c r="AN39" t="str" cm="1">
        <f t="array" ref="AN39">IFERROR(INDEX(J$13:J$500,MATCH(0,INDEX(COUNTIF(AN$12:AN38,J$13:J$500)+(J$13:J$500=""),), 0)), "")</f>
        <v/>
      </c>
      <c r="AP39" t="str" cm="1">
        <f t="array" ref="AP39">IFERROR(INDEX(K$13:K$500,MATCH(0,INDEX(COUNTIF(AP$12:AP38,K$13:K$500)+(K$13:K$500=""),), 0)), "")</f>
        <v/>
      </c>
      <c r="AR39" t="str" cm="1">
        <f t="array" ref="AR39">IFERROR(INDEX(L$13:L$500,MATCH(0,INDEX(COUNTIF(AR$12:AR38,L$13:L$500)+(L$13:L$500=""),), 0)), "")</f>
        <v/>
      </c>
      <c r="AT39" t="str" cm="1">
        <f t="array" ref="AT39">IFERROR(INDEX(M$13:M$500,MATCH(0,INDEX(COUNTIF(AT$12:AT38,M$13:M$500)+(M$13:M$500=""),), 0)), "")</f>
        <v/>
      </c>
      <c r="AV39" t="str" cm="1">
        <f t="array" ref="AV39">IFERROR(INDEX(N$13:N$500,MATCH(0,INDEX(COUNTIF(AV$12:AV38,N$13:N$500)+(N$13:N$500=""),), 0)), "")</f>
        <v/>
      </c>
      <c r="AX39" t="str" cm="1">
        <f t="array" ref="AX39">IFERROR(INDEX(O$13:O$500,MATCH(0,INDEX(COUNTIF(AX$12:AX38,O$13:O$500)+(O$13:O$500=""),), 0)), "")</f>
        <v/>
      </c>
      <c r="AZ39" t="str" cm="1">
        <f t="array" ref="AZ39">IFERROR(INDEX(P$13:P$500,MATCH(0,INDEX(COUNTIF(AZ$12:AZ38,P$13:P$500)+(P$13:P$500=""),), 0)), "")</f>
        <v/>
      </c>
      <c r="BB39" t="str" cm="1">
        <f t="array" ref="BB39">IFERROR(INDEX(Q$13:Q$500,MATCH(0,INDEX(COUNTIF(BB$12:BB38,Q$13:Q$500)+(Q$13:Q$500=""),), 0)), "")</f>
        <v/>
      </c>
      <c r="BD39" t="str" cm="1">
        <f t="array" ref="BD39">IFERROR(INDEX(R$13:R$500,MATCH(0,INDEX(COUNTIF(BD$12:BD38,R$13:R$500)+(R$13:R$500=""),), 0)), "")</f>
        <v/>
      </c>
      <c r="BF39" t="str" cm="1">
        <f t="array" ref="BF39">IFERROR(INDEX(S$13:S$500,MATCH(0,INDEX(COUNTIF(BF$12:BF38,S$13:S$500)+(S$13:S$500=""),), 0)), "")</f>
        <v/>
      </c>
      <c r="BH39" t="str" cm="1">
        <f t="array" ref="BH39">IFERROR(INDEX(T$13:T$500,MATCH(0,INDEX(COUNTIF(BH$12:BH38,T$13:T$500)+(T$13:T$500=""),), 0)), "")</f>
        <v/>
      </c>
      <c r="BJ39" t="str" cm="1">
        <f t="array" ref="BJ39">IFERROR(INDEX(U$13:U$500,MATCH(0,INDEX(COUNTIF(BJ$12:BJ38,U$13:U$500)+(U$13:U$500=""),), 0)), "")</f>
        <v/>
      </c>
      <c r="BL39" t="str" cm="1">
        <f t="array" ref="BL39">IFERROR(INDEX(V$13:V$500,MATCH(0,INDEX(COUNTIF(BL$12:BL38,V$13:V$500)+(V$13:V$500=""),), 0)), "")</f>
        <v/>
      </c>
      <c r="BN39" t="str" cm="1">
        <f t="array" ref="BN39">IFERROR(INDEX(W$13:W$500,MATCH(0,INDEX(COUNTIF(BN$12:BN38,W$13:W$500)+(W$13:W$500=""),), 0)), "")</f>
        <v/>
      </c>
      <c r="BP39" t="str" cm="1">
        <f t="array" ref="BP39">IFERROR(INDEX(X$13:X$500,MATCH(0,INDEX(COUNTIF(BP$12:BP38,X$13:X$500)+(X$13:X$500=""),), 0)), "")</f>
        <v/>
      </c>
    </row>
    <row r="40" spans="3:68" x14ac:dyDescent="0.25">
      <c r="C40" s="1" t="str">
        <f>a!B30</f>
        <v>2-10 fő</v>
      </c>
      <c r="D40" s="1" t="str">
        <f>a!D30</f>
        <v>Főiskola</v>
      </c>
      <c r="E40" s="1" t="str">
        <f>a!F30</f>
        <v>Felső vezető</v>
      </c>
      <c r="F40" s="1" t="str">
        <f>a!H30</f>
        <v>Szellemi</v>
      </c>
      <c r="G40" s="1">
        <f>a!J30</f>
        <v>2</v>
      </c>
      <c r="H40" s="1" t="str">
        <f>a!L30</f>
        <v>Nagyon fontos</v>
      </c>
      <c r="I40" s="1" t="str">
        <f>a!N30</f>
        <v>Nagyon fontos</v>
      </c>
      <c r="J40" s="1" t="str">
        <f>a!P30</f>
        <v>Nagyon fontos</v>
      </c>
      <c r="K40" s="1" t="str">
        <f>a!R30</f>
        <v>Nagyon fontos</v>
      </c>
      <c r="L40" s="1" t="str">
        <f>a!T30</f>
        <v>Nagyon fontos</v>
      </c>
      <c r="M40" s="1">
        <f>a!V30</f>
        <v>1</v>
      </c>
      <c r="N40" s="1" t="str">
        <f>a!X30</f>
        <v>Teljes mértékben</v>
      </c>
      <c r="O40" s="1">
        <f>a!Z30</f>
        <v>0</v>
      </c>
      <c r="P40" s="1">
        <f>a!AB30</f>
        <v>0</v>
      </c>
      <c r="Q40" s="1">
        <f>a!AD30</f>
        <v>0</v>
      </c>
      <c r="R40" s="1" t="str">
        <f>a!AF30</f>
        <v>Teljes mértékben</v>
      </c>
      <c r="S40" s="1" t="str">
        <f>a!AH30</f>
        <v>Teljes mértékben</v>
      </c>
      <c r="T40" s="1" t="str">
        <f>a!AJ30</f>
        <v>Elégedett,de lehetne jobb</v>
      </c>
      <c r="U40" s="1" t="str">
        <f>a!AL30</f>
        <v>Teljes mértékben</v>
      </c>
      <c r="V40" s="1" t="str">
        <f>a!AN30</f>
        <v>Teljes mértékben</v>
      </c>
      <c r="W40" s="1" t="str">
        <f>a!AP30</f>
        <v>Teljes mértékben</v>
      </c>
      <c r="X40" s="1" t="str">
        <f>a!AR30</f>
        <v>Teljes mértékben</v>
      </c>
      <c r="Y40" s="1" t="s">
        <v>160</v>
      </c>
      <c r="Z40" t="str" cm="1">
        <f t="array" ref="Z40">IFERROR(INDEX(C$13:C$500,MATCH(0,INDEX(COUNTIF(Z$12:Z39,C$13:C$500)+(C$13:C$500=""),), 0)), "")</f>
        <v/>
      </c>
      <c r="AB40" t="str" cm="1">
        <f t="array" ref="AB40">IFERROR(INDEX(D$13:D$500,MATCH(0,INDEX(COUNTIF(AB$12:AB39,D$13:D$500)+(D$13:D$500=""),), 0)), "")</f>
        <v/>
      </c>
      <c r="AD40" t="str" cm="1">
        <f t="array" ref="AD40">IFERROR(INDEX(E$13:E$500,MATCH(0,INDEX(COUNTIF(AD$12:AD39,E$13:E$500)+(E$13:E$500=""),), 0)), "")</f>
        <v/>
      </c>
      <c r="AF40" t="str" cm="1">
        <f t="array" ref="AF40">IFERROR(INDEX(F$13:F$500,MATCH(0,INDEX(COUNTIF(AF$12:AF39,F$13:F$500)+(F$13:F$500=""),), 0)), "")</f>
        <v/>
      </c>
      <c r="AH40" t="str" cm="1">
        <f t="array" ref="AH40">IFERROR(INDEX(G$13:G$500,MATCH(0,INDEX(COUNTIF(AH$12:AH39,G$13:G$500)+(G$13:G$500=""),), 0)), "")</f>
        <v/>
      </c>
      <c r="AJ40" t="str" cm="1">
        <f t="array" ref="AJ40">IFERROR(INDEX(H$13:H$500,MATCH(0,INDEX(COUNTIF(AJ$12:AJ39,H$13:H$500)+(H$13:H$500=""),), 0)), "")</f>
        <v/>
      </c>
      <c r="AL40" t="str" cm="1">
        <f t="array" ref="AL40">IFERROR(INDEX(I$13:I$500,MATCH(0,INDEX(COUNTIF(AL$12:AL39,I$13:I$500)+(I$13:I$500=""),), 0)), "")</f>
        <v/>
      </c>
      <c r="AN40" t="str" cm="1">
        <f t="array" ref="AN40">IFERROR(INDEX(J$13:J$500,MATCH(0,INDEX(COUNTIF(AN$12:AN39,J$13:J$500)+(J$13:J$500=""),), 0)), "")</f>
        <v/>
      </c>
      <c r="AP40" t="str" cm="1">
        <f t="array" ref="AP40">IFERROR(INDEX(K$13:K$500,MATCH(0,INDEX(COUNTIF(AP$12:AP39,K$13:K$500)+(K$13:K$500=""),), 0)), "")</f>
        <v/>
      </c>
      <c r="AR40" t="str" cm="1">
        <f t="array" ref="AR40">IFERROR(INDEX(L$13:L$500,MATCH(0,INDEX(COUNTIF(AR$12:AR39,L$13:L$500)+(L$13:L$500=""),), 0)), "")</f>
        <v/>
      </c>
      <c r="AT40" t="str" cm="1">
        <f t="array" ref="AT40">IFERROR(INDEX(M$13:M$500,MATCH(0,INDEX(COUNTIF(AT$12:AT39,M$13:M$500)+(M$13:M$500=""),), 0)), "")</f>
        <v/>
      </c>
      <c r="AV40" t="str" cm="1">
        <f t="array" ref="AV40">IFERROR(INDEX(N$13:N$500,MATCH(0,INDEX(COUNTIF(AV$12:AV39,N$13:N$500)+(N$13:N$500=""),), 0)), "")</f>
        <v/>
      </c>
      <c r="AX40" t="str" cm="1">
        <f t="array" ref="AX40">IFERROR(INDEX(O$13:O$500,MATCH(0,INDEX(COUNTIF(AX$12:AX39,O$13:O$500)+(O$13:O$500=""),), 0)), "")</f>
        <v/>
      </c>
      <c r="AZ40" t="str" cm="1">
        <f t="array" ref="AZ40">IFERROR(INDEX(P$13:P$500,MATCH(0,INDEX(COUNTIF(AZ$12:AZ39,P$13:P$500)+(P$13:P$500=""),), 0)), "")</f>
        <v/>
      </c>
      <c r="BB40" t="str" cm="1">
        <f t="array" ref="BB40">IFERROR(INDEX(Q$13:Q$500,MATCH(0,INDEX(COUNTIF(BB$12:BB39,Q$13:Q$500)+(Q$13:Q$500=""),), 0)), "")</f>
        <v/>
      </c>
      <c r="BD40" t="str" cm="1">
        <f t="array" ref="BD40">IFERROR(INDEX(R$13:R$500,MATCH(0,INDEX(COUNTIF(BD$12:BD39,R$13:R$500)+(R$13:R$500=""),), 0)), "")</f>
        <v/>
      </c>
      <c r="BF40" t="str" cm="1">
        <f t="array" ref="BF40">IFERROR(INDEX(S$13:S$500,MATCH(0,INDEX(COUNTIF(BF$12:BF39,S$13:S$500)+(S$13:S$500=""),), 0)), "")</f>
        <v/>
      </c>
      <c r="BH40" t="str" cm="1">
        <f t="array" ref="BH40">IFERROR(INDEX(T$13:T$500,MATCH(0,INDEX(COUNTIF(BH$12:BH39,T$13:T$500)+(T$13:T$500=""),), 0)), "")</f>
        <v/>
      </c>
      <c r="BJ40" t="str" cm="1">
        <f t="array" ref="BJ40">IFERROR(INDEX(U$13:U$500,MATCH(0,INDEX(COUNTIF(BJ$12:BJ39,U$13:U$500)+(U$13:U$500=""),), 0)), "")</f>
        <v/>
      </c>
      <c r="BL40" t="str" cm="1">
        <f t="array" ref="BL40">IFERROR(INDEX(V$13:V$500,MATCH(0,INDEX(COUNTIF(BL$12:BL39,V$13:V$500)+(V$13:V$500=""),), 0)), "")</f>
        <v/>
      </c>
      <c r="BN40" t="str" cm="1">
        <f t="array" ref="BN40">IFERROR(INDEX(W$13:W$500,MATCH(0,INDEX(COUNTIF(BN$12:BN39,W$13:W$500)+(W$13:W$500=""),), 0)), "")</f>
        <v/>
      </c>
      <c r="BP40" t="str" cm="1">
        <f t="array" ref="BP40">IFERROR(INDEX(X$13:X$500,MATCH(0,INDEX(COUNTIF(BP$12:BP39,X$13:X$500)+(X$13:X$500=""),), 0)), "")</f>
        <v/>
      </c>
    </row>
    <row r="41" spans="3:68" x14ac:dyDescent="0.25">
      <c r="C41" s="1" t="str">
        <f>a!B31</f>
        <v>0-1 fő</v>
      </c>
      <c r="D41" s="1" t="str">
        <f>a!D31</f>
        <v>Főiskola</v>
      </c>
      <c r="E41" s="1" t="str">
        <f>a!F31</f>
        <v>Alkalmazott</v>
      </c>
      <c r="F41" s="1" t="str">
        <f>a!H31</f>
        <v>Szellemi</v>
      </c>
      <c r="G41" s="1">
        <f>a!J31</f>
        <v>4</v>
      </c>
      <c r="H41" s="1" t="str">
        <f>a!L31</f>
        <v>Nagyon fontos</v>
      </c>
      <c r="I41" s="1" t="str">
        <f>a!N31</f>
        <v>Nagyon fontos</v>
      </c>
      <c r="J41" s="1" t="str">
        <f>a!P31</f>
        <v>Fontos</v>
      </c>
      <c r="K41" s="1" t="str">
        <f>a!R31</f>
        <v>Fontos</v>
      </c>
      <c r="L41" s="1" t="str">
        <f>a!T31</f>
        <v>Fontos</v>
      </c>
      <c r="M41" s="1">
        <f>a!V31</f>
        <v>4</v>
      </c>
      <c r="N41" s="1" t="str">
        <f>a!X31</f>
        <v>Teljes mértékben</v>
      </c>
      <c r="O41" s="1" t="str">
        <f>a!Z31</f>
        <v>Teljes mértékben</v>
      </c>
      <c r="P41" s="1" t="str">
        <f>a!AB31</f>
        <v>Teljes mértékben</v>
      </c>
      <c r="Q41" s="1" t="str">
        <f>a!AD31</f>
        <v>Teljes mértékben</v>
      </c>
      <c r="R41" s="1" t="str">
        <f>a!AF31</f>
        <v>Teljes mértékben</v>
      </c>
      <c r="S41" s="1" t="str">
        <f>a!AH31</f>
        <v>Teljes mértékben</v>
      </c>
      <c r="T41" s="1" t="str">
        <f>a!AJ31</f>
        <v>Kevésbé</v>
      </c>
      <c r="U41" s="1" t="str">
        <f>a!AL31</f>
        <v>Közepesen</v>
      </c>
      <c r="V41" s="1" t="str">
        <f>a!AN31</f>
        <v>Közepesen</v>
      </c>
      <c r="W41" s="1" t="str">
        <f>a!AP31</f>
        <v>Közepesen</v>
      </c>
      <c r="X41" s="1" t="str">
        <f>a!AR31</f>
        <v>Elégedett,de lehetne jobb</v>
      </c>
      <c r="Y41" s="1" t="s">
        <v>160</v>
      </c>
      <c r="Z41" t="str" cm="1">
        <f t="array" ref="Z41">IFERROR(INDEX(C$13:C$500,MATCH(0,INDEX(COUNTIF(Z$12:Z40,C$13:C$500)+(C$13:C$500=""),), 0)), "")</f>
        <v/>
      </c>
      <c r="AB41" t="str" cm="1">
        <f t="array" ref="AB41">IFERROR(INDEX(D$13:D$500,MATCH(0,INDEX(COUNTIF(AB$12:AB40,D$13:D$500)+(D$13:D$500=""),), 0)), "")</f>
        <v/>
      </c>
      <c r="AD41" t="str" cm="1">
        <f t="array" ref="AD41">IFERROR(INDEX(E$13:E$500,MATCH(0,INDEX(COUNTIF(AD$12:AD40,E$13:E$500)+(E$13:E$500=""),), 0)), "")</f>
        <v/>
      </c>
      <c r="AF41" t="str" cm="1">
        <f t="array" ref="AF41">IFERROR(INDEX(F$13:F$500,MATCH(0,INDEX(COUNTIF(AF$12:AF40,F$13:F$500)+(F$13:F$500=""),), 0)), "")</f>
        <v/>
      </c>
      <c r="AH41" t="str" cm="1">
        <f t="array" ref="AH41">IFERROR(INDEX(G$13:G$500,MATCH(0,INDEX(COUNTIF(AH$12:AH40,G$13:G$500)+(G$13:G$500=""),), 0)), "")</f>
        <v/>
      </c>
      <c r="AJ41" t="str" cm="1">
        <f t="array" ref="AJ41">IFERROR(INDEX(H$13:H$500,MATCH(0,INDEX(COUNTIF(AJ$12:AJ40,H$13:H$500)+(H$13:H$500=""),), 0)), "")</f>
        <v/>
      </c>
      <c r="AL41" t="str" cm="1">
        <f t="array" ref="AL41">IFERROR(INDEX(I$13:I$500,MATCH(0,INDEX(COUNTIF(AL$12:AL40,I$13:I$500)+(I$13:I$500=""),), 0)), "")</f>
        <v/>
      </c>
      <c r="AN41" t="str" cm="1">
        <f t="array" ref="AN41">IFERROR(INDEX(J$13:J$500,MATCH(0,INDEX(COUNTIF(AN$12:AN40,J$13:J$500)+(J$13:J$500=""),), 0)), "")</f>
        <v/>
      </c>
      <c r="AP41" t="str" cm="1">
        <f t="array" ref="AP41">IFERROR(INDEX(K$13:K$500,MATCH(0,INDEX(COUNTIF(AP$12:AP40,K$13:K$500)+(K$13:K$500=""),), 0)), "")</f>
        <v/>
      </c>
      <c r="AR41" t="str" cm="1">
        <f t="array" ref="AR41">IFERROR(INDEX(L$13:L$500,MATCH(0,INDEX(COUNTIF(AR$12:AR40,L$13:L$500)+(L$13:L$500=""),), 0)), "")</f>
        <v/>
      </c>
      <c r="AT41" t="str" cm="1">
        <f t="array" ref="AT41">IFERROR(INDEX(M$13:M$500,MATCH(0,INDEX(COUNTIF(AT$12:AT40,M$13:M$500)+(M$13:M$500=""),), 0)), "")</f>
        <v/>
      </c>
      <c r="AV41" t="str" cm="1">
        <f t="array" ref="AV41">IFERROR(INDEX(N$13:N$500,MATCH(0,INDEX(COUNTIF(AV$12:AV40,N$13:N$500)+(N$13:N$500=""),), 0)), "")</f>
        <v/>
      </c>
      <c r="AX41" t="str" cm="1">
        <f t="array" ref="AX41">IFERROR(INDEX(O$13:O$500,MATCH(0,INDEX(COUNTIF(AX$12:AX40,O$13:O$500)+(O$13:O$500=""),), 0)), "")</f>
        <v/>
      </c>
      <c r="AZ41" t="str" cm="1">
        <f t="array" ref="AZ41">IFERROR(INDEX(P$13:P$500,MATCH(0,INDEX(COUNTIF(AZ$12:AZ40,P$13:P$500)+(P$13:P$500=""),), 0)), "")</f>
        <v/>
      </c>
      <c r="BB41" t="str" cm="1">
        <f t="array" ref="BB41">IFERROR(INDEX(Q$13:Q$500,MATCH(0,INDEX(COUNTIF(BB$12:BB40,Q$13:Q$500)+(Q$13:Q$500=""),), 0)), "")</f>
        <v/>
      </c>
      <c r="BD41" t="str" cm="1">
        <f t="array" ref="BD41">IFERROR(INDEX(R$13:R$500,MATCH(0,INDEX(COUNTIF(BD$12:BD40,R$13:R$500)+(R$13:R$500=""),), 0)), "")</f>
        <v/>
      </c>
      <c r="BF41" t="str" cm="1">
        <f t="array" ref="BF41">IFERROR(INDEX(S$13:S$500,MATCH(0,INDEX(COUNTIF(BF$12:BF40,S$13:S$500)+(S$13:S$500=""),), 0)), "")</f>
        <v/>
      </c>
      <c r="BH41" t="str" cm="1">
        <f t="array" ref="BH41">IFERROR(INDEX(T$13:T$500,MATCH(0,INDEX(COUNTIF(BH$12:BH40,T$13:T$500)+(T$13:T$500=""),), 0)), "")</f>
        <v/>
      </c>
      <c r="BJ41" t="str" cm="1">
        <f t="array" ref="BJ41">IFERROR(INDEX(U$13:U$500,MATCH(0,INDEX(COUNTIF(BJ$12:BJ40,U$13:U$500)+(U$13:U$500=""),), 0)), "")</f>
        <v/>
      </c>
      <c r="BL41" t="str" cm="1">
        <f t="array" ref="BL41">IFERROR(INDEX(V$13:V$500,MATCH(0,INDEX(COUNTIF(BL$12:BL40,V$13:V$500)+(V$13:V$500=""),), 0)), "")</f>
        <v/>
      </c>
      <c r="BN41" t="str" cm="1">
        <f t="array" ref="BN41">IFERROR(INDEX(W$13:W$500,MATCH(0,INDEX(COUNTIF(BN$12:BN40,W$13:W$500)+(W$13:W$500=""),), 0)), "")</f>
        <v/>
      </c>
      <c r="BP41" t="str" cm="1">
        <f t="array" ref="BP41">IFERROR(INDEX(X$13:X$500,MATCH(0,INDEX(COUNTIF(BP$12:BP40,X$13:X$500)+(X$13:X$500=""),), 0)), "")</f>
        <v/>
      </c>
    </row>
    <row r="42" spans="3:68" x14ac:dyDescent="0.25">
      <c r="C42" s="1" t="str">
        <f>a!B32</f>
        <v>100 fő fölött</v>
      </c>
      <c r="D42" s="1" t="str">
        <f>a!D32</f>
        <v>Érettségi</v>
      </c>
      <c r="E42" s="1" t="str">
        <f>a!F32</f>
        <v>Alkalmazott</v>
      </c>
      <c r="F42" s="1" t="str">
        <f>a!H32</f>
        <v>Szellemi</v>
      </c>
      <c r="G42" s="1">
        <f>a!J32</f>
        <v>2</v>
      </c>
      <c r="H42" s="1" t="str">
        <f>a!L32</f>
        <v>Fontos</v>
      </c>
      <c r="I42" s="1" t="str">
        <f>a!N32</f>
        <v>Fontos</v>
      </c>
      <c r="J42" s="1" t="str">
        <f>a!P32</f>
        <v>Fontos</v>
      </c>
      <c r="K42" s="1" t="str">
        <f>a!R32</f>
        <v>Fontos</v>
      </c>
      <c r="L42" s="1" t="str">
        <f>a!T32</f>
        <v>Fontos</v>
      </c>
      <c r="M42" s="1">
        <f>a!V32</f>
        <v>3</v>
      </c>
      <c r="N42" s="1" t="str">
        <f>a!X32</f>
        <v>Teljes mértékben</v>
      </c>
      <c r="O42" s="1" t="str">
        <f>a!Z32</f>
        <v>Teljes mértékben</v>
      </c>
      <c r="P42" s="1" t="str">
        <f>a!AB32</f>
        <v>Közepesen</v>
      </c>
      <c r="Q42" s="1" t="str">
        <f>a!AD32</f>
        <v>Közepesen</v>
      </c>
      <c r="R42" s="1" t="str">
        <f>a!AF32</f>
        <v>Teljes mértékben</v>
      </c>
      <c r="S42" s="1" t="str">
        <f>a!AH32</f>
        <v>Közepesen</v>
      </c>
      <c r="T42" s="1" t="str">
        <f>a!AJ32</f>
        <v>Elégedett,de lehetne jobb</v>
      </c>
      <c r="U42" s="1" t="str">
        <f>a!AL32</f>
        <v>Közepesen</v>
      </c>
      <c r="V42" s="1" t="str">
        <f>a!AN32</f>
        <v>Elégedett,de lehetne jobb</v>
      </c>
      <c r="W42" s="1" t="str">
        <f>a!AP32</f>
        <v>Elégedett,de lehetne jobb</v>
      </c>
      <c r="X42" s="1" t="str">
        <f>a!AR32</f>
        <v>Közepesen</v>
      </c>
      <c r="Y42" s="1" t="s">
        <v>160</v>
      </c>
      <c r="Z42" t="str" cm="1">
        <f t="array" ref="Z42">IFERROR(INDEX(C$13:C$500,MATCH(0,INDEX(COUNTIF(Z$12:Z41,C$13:C$500)+(C$13:C$500=""),), 0)), "")</f>
        <v/>
      </c>
      <c r="AB42" t="str" cm="1">
        <f t="array" ref="AB42">IFERROR(INDEX(D$13:D$500,MATCH(0,INDEX(COUNTIF(AB$12:AB41,D$13:D$500)+(D$13:D$500=""),), 0)), "")</f>
        <v/>
      </c>
      <c r="AD42" t="str" cm="1">
        <f t="array" ref="AD42">IFERROR(INDEX(E$13:E$500,MATCH(0,INDEX(COUNTIF(AD$12:AD41,E$13:E$500)+(E$13:E$500=""),), 0)), "")</f>
        <v/>
      </c>
      <c r="AF42" t="str" cm="1">
        <f t="array" ref="AF42">IFERROR(INDEX(F$13:F$500,MATCH(0,INDEX(COUNTIF(AF$12:AF41,F$13:F$500)+(F$13:F$500=""),), 0)), "")</f>
        <v/>
      </c>
      <c r="AH42" t="str" cm="1">
        <f t="array" ref="AH42">IFERROR(INDEX(G$13:G$500,MATCH(0,INDEX(COUNTIF(AH$12:AH41,G$13:G$500)+(G$13:G$500=""),), 0)), "")</f>
        <v/>
      </c>
      <c r="AJ42" t="str" cm="1">
        <f t="array" ref="AJ42">IFERROR(INDEX(H$13:H$500,MATCH(0,INDEX(COUNTIF(AJ$12:AJ41,H$13:H$500)+(H$13:H$500=""),), 0)), "")</f>
        <v/>
      </c>
      <c r="AL42" t="str" cm="1">
        <f t="array" ref="AL42">IFERROR(INDEX(I$13:I$500,MATCH(0,INDEX(COUNTIF(AL$12:AL41,I$13:I$500)+(I$13:I$500=""),), 0)), "")</f>
        <v/>
      </c>
      <c r="AN42" t="str" cm="1">
        <f t="array" ref="AN42">IFERROR(INDEX(J$13:J$500,MATCH(0,INDEX(COUNTIF(AN$12:AN41,J$13:J$500)+(J$13:J$500=""),), 0)), "")</f>
        <v/>
      </c>
      <c r="AP42" t="str" cm="1">
        <f t="array" ref="AP42">IFERROR(INDEX(K$13:K$500,MATCH(0,INDEX(COUNTIF(AP$12:AP41,K$13:K$500)+(K$13:K$500=""),), 0)), "")</f>
        <v/>
      </c>
      <c r="AR42" t="str" cm="1">
        <f t="array" ref="AR42">IFERROR(INDEX(L$13:L$500,MATCH(0,INDEX(COUNTIF(AR$12:AR41,L$13:L$500)+(L$13:L$500=""),), 0)), "")</f>
        <v/>
      </c>
      <c r="AT42" t="str" cm="1">
        <f t="array" ref="AT42">IFERROR(INDEX(M$13:M$500,MATCH(0,INDEX(COUNTIF(AT$12:AT41,M$13:M$500)+(M$13:M$500=""),), 0)), "")</f>
        <v/>
      </c>
      <c r="AV42" t="str" cm="1">
        <f t="array" ref="AV42">IFERROR(INDEX(N$13:N$500,MATCH(0,INDEX(COUNTIF(AV$12:AV41,N$13:N$500)+(N$13:N$500=""),), 0)), "")</f>
        <v/>
      </c>
      <c r="AX42" t="str" cm="1">
        <f t="array" ref="AX42">IFERROR(INDEX(O$13:O$500,MATCH(0,INDEX(COUNTIF(AX$12:AX41,O$13:O$500)+(O$13:O$500=""),), 0)), "")</f>
        <v/>
      </c>
      <c r="AZ42" t="str" cm="1">
        <f t="array" ref="AZ42">IFERROR(INDEX(P$13:P$500,MATCH(0,INDEX(COUNTIF(AZ$12:AZ41,P$13:P$500)+(P$13:P$500=""),), 0)), "")</f>
        <v/>
      </c>
      <c r="BB42" t="str" cm="1">
        <f t="array" ref="BB42">IFERROR(INDEX(Q$13:Q$500,MATCH(0,INDEX(COUNTIF(BB$12:BB41,Q$13:Q$500)+(Q$13:Q$500=""),), 0)), "")</f>
        <v/>
      </c>
      <c r="BD42" t="str" cm="1">
        <f t="array" ref="BD42">IFERROR(INDEX(R$13:R$500,MATCH(0,INDEX(COUNTIF(BD$12:BD41,R$13:R$500)+(R$13:R$500=""),), 0)), "")</f>
        <v/>
      </c>
      <c r="BF42" t="str" cm="1">
        <f t="array" ref="BF42">IFERROR(INDEX(S$13:S$500,MATCH(0,INDEX(COUNTIF(BF$12:BF41,S$13:S$500)+(S$13:S$500=""),), 0)), "")</f>
        <v/>
      </c>
      <c r="BH42" t="str" cm="1">
        <f t="array" ref="BH42">IFERROR(INDEX(T$13:T$500,MATCH(0,INDEX(COUNTIF(BH$12:BH41,T$13:T$500)+(T$13:T$500=""),), 0)), "")</f>
        <v/>
      </c>
      <c r="BJ42" t="str" cm="1">
        <f t="array" ref="BJ42">IFERROR(INDEX(U$13:U$500,MATCH(0,INDEX(COUNTIF(BJ$12:BJ41,U$13:U$500)+(U$13:U$500=""),), 0)), "")</f>
        <v/>
      </c>
      <c r="BL42" t="str" cm="1">
        <f t="array" ref="BL42">IFERROR(INDEX(V$13:V$500,MATCH(0,INDEX(COUNTIF(BL$12:BL41,V$13:V$500)+(V$13:V$500=""),), 0)), "")</f>
        <v/>
      </c>
      <c r="BN42" t="str" cm="1">
        <f t="array" ref="BN42">IFERROR(INDEX(W$13:W$500,MATCH(0,INDEX(COUNTIF(BN$12:BN41,W$13:W$500)+(W$13:W$500=""),), 0)), "")</f>
        <v/>
      </c>
      <c r="BP42" t="str" cm="1">
        <f t="array" ref="BP42">IFERROR(INDEX(X$13:X$500,MATCH(0,INDEX(COUNTIF(BP$12:BP41,X$13:X$500)+(X$13:X$500=""),), 0)), "")</f>
        <v/>
      </c>
    </row>
    <row r="43" spans="3:68" x14ac:dyDescent="0.25">
      <c r="C43" s="1" t="str">
        <f>a!B33</f>
        <v>11-50 fő</v>
      </c>
      <c r="D43" s="1" t="str">
        <f>a!D33</f>
        <v>Főiskola</v>
      </c>
      <c r="E43" s="1" t="str">
        <f>a!F33</f>
        <v>Alkalmazott</v>
      </c>
      <c r="F43" s="1" t="str">
        <f>a!H33</f>
        <v>Szellemi</v>
      </c>
      <c r="G43" s="1">
        <f>a!J33</f>
        <v>5</v>
      </c>
      <c r="H43" s="1" t="str">
        <f>a!L33</f>
        <v>Nagyon fontos</v>
      </c>
      <c r="I43" s="1" t="str">
        <f>a!N33</f>
        <v>Nagyon fontos</v>
      </c>
      <c r="J43" s="1" t="str">
        <f>a!P33</f>
        <v>Nagyon fontos</v>
      </c>
      <c r="K43" s="1" t="str">
        <f>a!R33</f>
        <v>Fontos</v>
      </c>
      <c r="L43" s="1" t="str">
        <f>a!T33</f>
        <v>Fontos</v>
      </c>
      <c r="M43" s="1">
        <f>a!V33</f>
        <v>5</v>
      </c>
      <c r="N43" s="1" t="str">
        <f>a!X33</f>
        <v>Közepesen</v>
      </c>
      <c r="O43" s="1" t="str">
        <f>a!Z33</f>
        <v>Közepesen</v>
      </c>
      <c r="P43" s="1" t="str">
        <f>a!AB33</f>
        <v>Közepesen</v>
      </c>
      <c r="Q43" s="1" t="str">
        <f>a!AD33</f>
        <v>Közepesen</v>
      </c>
      <c r="R43" s="1" t="str">
        <f>a!AF33</f>
        <v>Teljes mértékben</v>
      </c>
      <c r="S43" s="1" t="str">
        <f>a!AH33</f>
        <v>Teljes mértékben</v>
      </c>
      <c r="T43" s="1" t="str">
        <f>a!AJ33</f>
        <v>Elégedett,de lehetne jobb</v>
      </c>
      <c r="U43" s="1" t="str">
        <f>a!AL33</f>
        <v>Elégedett,de lehetne jobb</v>
      </c>
      <c r="V43" s="1" t="str">
        <f>a!AN33</f>
        <v>Teljes mértékben</v>
      </c>
      <c r="W43" s="1" t="str">
        <f>a!AP33</f>
        <v>Teljes mértékben</v>
      </c>
      <c r="X43" s="1" t="str">
        <f>a!AR33</f>
        <v>Teljes mértékben</v>
      </c>
      <c r="Y43" s="1" t="s">
        <v>160</v>
      </c>
      <c r="Z43" t="str" cm="1">
        <f t="array" ref="Z43">IFERROR(INDEX(C$13:C$500,MATCH(0,INDEX(COUNTIF(Z$12:Z42,C$13:C$500)+(C$13:C$500=""),), 0)), "")</f>
        <v/>
      </c>
      <c r="AB43" t="str" cm="1">
        <f t="array" ref="AB43">IFERROR(INDEX(D$13:D$500,MATCH(0,INDEX(COUNTIF(AB$12:AB42,D$13:D$500)+(D$13:D$500=""),), 0)), "")</f>
        <v/>
      </c>
      <c r="AD43" t="str" cm="1">
        <f t="array" ref="AD43">IFERROR(INDEX(E$13:E$500,MATCH(0,INDEX(COUNTIF(AD$12:AD42,E$13:E$500)+(E$13:E$500=""),), 0)), "")</f>
        <v/>
      </c>
      <c r="AF43" t="str" cm="1">
        <f t="array" ref="AF43">IFERROR(INDEX(F$13:F$500,MATCH(0,INDEX(COUNTIF(AF$12:AF42,F$13:F$500)+(F$13:F$500=""),), 0)), "")</f>
        <v/>
      </c>
      <c r="AH43" t="str" cm="1">
        <f t="array" ref="AH43">IFERROR(INDEX(G$13:G$500,MATCH(0,INDEX(COUNTIF(AH$12:AH42,G$13:G$500)+(G$13:G$500=""),), 0)), "")</f>
        <v/>
      </c>
      <c r="AJ43" t="str" cm="1">
        <f t="array" ref="AJ43">IFERROR(INDEX(H$13:H$500,MATCH(0,INDEX(COUNTIF(AJ$12:AJ42,H$13:H$500)+(H$13:H$500=""),), 0)), "")</f>
        <v/>
      </c>
      <c r="AL43" t="str" cm="1">
        <f t="array" ref="AL43">IFERROR(INDEX(I$13:I$500,MATCH(0,INDEX(COUNTIF(AL$12:AL42,I$13:I$500)+(I$13:I$500=""),), 0)), "")</f>
        <v/>
      </c>
      <c r="AN43" t="str" cm="1">
        <f t="array" ref="AN43">IFERROR(INDEX(J$13:J$500,MATCH(0,INDEX(COUNTIF(AN$12:AN42,J$13:J$500)+(J$13:J$500=""),), 0)), "")</f>
        <v/>
      </c>
      <c r="AP43" t="str" cm="1">
        <f t="array" ref="AP43">IFERROR(INDEX(K$13:K$500,MATCH(0,INDEX(COUNTIF(AP$12:AP42,K$13:K$500)+(K$13:K$500=""),), 0)), "")</f>
        <v/>
      </c>
      <c r="AR43" t="str" cm="1">
        <f t="array" ref="AR43">IFERROR(INDEX(L$13:L$500,MATCH(0,INDEX(COUNTIF(AR$12:AR42,L$13:L$500)+(L$13:L$500=""),), 0)), "")</f>
        <v/>
      </c>
      <c r="AT43" t="str" cm="1">
        <f t="array" ref="AT43">IFERROR(INDEX(M$13:M$500,MATCH(0,INDEX(COUNTIF(AT$12:AT42,M$13:M$500)+(M$13:M$500=""),), 0)), "")</f>
        <v/>
      </c>
      <c r="AV43" t="str" cm="1">
        <f t="array" ref="AV43">IFERROR(INDEX(N$13:N$500,MATCH(0,INDEX(COUNTIF(AV$12:AV42,N$13:N$500)+(N$13:N$500=""),), 0)), "")</f>
        <v/>
      </c>
      <c r="AX43" t="str" cm="1">
        <f t="array" ref="AX43">IFERROR(INDEX(O$13:O$500,MATCH(0,INDEX(COUNTIF(AX$12:AX42,O$13:O$500)+(O$13:O$500=""),), 0)), "")</f>
        <v/>
      </c>
      <c r="AZ43" t="str" cm="1">
        <f t="array" ref="AZ43">IFERROR(INDEX(P$13:P$500,MATCH(0,INDEX(COUNTIF(AZ$12:AZ42,P$13:P$500)+(P$13:P$500=""),), 0)), "")</f>
        <v/>
      </c>
      <c r="BB43" t="str" cm="1">
        <f t="array" ref="BB43">IFERROR(INDEX(Q$13:Q$500,MATCH(0,INDEX(COUNTIF(BB$12:BB42,Q$13:Q$500)+(Q$13:Q$500=""),), 0)), "")</f>
        <v/>
      </c>
      <c r="BD43" t="str" cm="1">
        <f t="array" ref="BD43">IFERROR(INDEX(R$13:R$500,MATCH(0,INDEX(COUNTIF(BD$12:BD42,R$13:R$500)+(R$13:R$500=""),), 0)), "")</f>
        <v/>
      </c>
      <c r="BF43" t="str" cm="1">
        <f t="array" ref="BF43">IFERROR(INDEX(S$13:S$500,MATCH(0,INDEX(COUNTIF(BF$12:BF42,S$13:S$500)+(S$13:S$500=""),), 0)), "")</f>
        <v/>
      </c>
      <c r="BH43" t="str" cm="1">
        <f t="array" ref="BH43">IFERROR(INDEX(T$13:T$500,MATCH(0,INDEX(COUNTIF(BH$12:BH42,T$13:T$500)+(T$13:T$500=""),), 0)), "")</f>
        <v/>
      </c>
      <c r="BJ43" t="str" cm="1">
        <f t="array" ref="BJ43">IFERROR(INDEX(U$13:U$500,MATCH(0,INDEX(COUNTIF(BJ$12:BJ42,U$13:U$500)+(U$13:U$500=""),), 0)), "")</f>
        <v/>
      </c>
      <c r="BL43" t="str" cm="1">
        <f t="array" ref="BL43">IFERROR(INDEX(V$13:V$500,MATCH(0,INDEX(COUNTIF(BL$12:BL42,V$13:V$500)+(V$13:V$500=""),), 0)), "")</f>
        <v/>
      </c>
      <c r="BN43" t="str" cm="1">
        <f t="array" ref="BN43">IFERROR(INDEX(W$13:W$500,MATCH(0,INDEX(COUNTIF(BN$12:BN42,W$13:W$500)+(W$13:W$500=""),), 0)), "")</f>
        <v/>
      </c>
      <c r="BP43" t="str" cm="1">
        <f t="array" ref="BP43">IFERROR(INDEX(X$13:X$500,MATCH(0,INDEX(COUNTIF(BP$12:BP42,X$13:X$500)+(X$13:X$500=""),), 0)), "")</f>
        <v/>
      </c>
    </row>
    <row r="44" spans="3:68" x14ac:dyDescent="0.25">
      <c r="C44" s="1" t="str">
        <f>a!B34</f>
        <v>2-10 fő</v>
      </c>
      <c r="D44" s="1" t="str">
        <f>a!D34</f>
        <v>Érettségi</v>
      </c>
      <c r="E44" s="1" t="str">
        <f>a!F34</f>
        <v>Alkalmazott</v>
      </c>
      <c r="F44" s="1" t="str">
        <f>a!H34</f>
        <v>Fizikai</v>
      </c>
      <c r="G44" s="1">
        <f>a!J34</f>
        <v>4</v>
      </c>
      <c r="H44" s="1" t="str">
        <f>a!L34</f>
        <v>Nagyon fontos</v>
      </c>
      <c r="I44" s="1" t="str">
        <f>a!N34</f>
        <v>Fontos</v>
      </c>
      <c r="J44" s="1" t="str">
        <f>a!P34</f>
        <v>Fontos</v>
      </c>
      <c r="K44" s="1" t="str">
        <f>a!R34</f>
        <v>Közepesen Fontos</v>
      </c>
      <c r="L44" s="1" t="str">
        <f>a!T34</f>
        <v>Fontos</v>
      </c>
      <c r="M44" s="1">
        <f>a!V34</f>
        <v>3</v>
      </c>
      <c r="N44" s="1" t="str">
        <f>a!X34</f>
        <v>Teljes mértékben</v>
      </c>
      <c r="O44" s="1" t="str">
        <f>a!Z34</f>
        <v>Közepesen</v>
      </c>
      <c r="P44" s="1" t="str">
        <f>a!AB34</f>
        <v>Közepesen</v>
      </c>
      <c r="Q44" s="1" t="str">
        <f>a!AD34</f>
        <v>Egyáltalán nem</v>
      </c>
      <c r="R44" s="1" t="str">
        <f>a!AF34</f>
        <v>Teljes mértékben</v>
      </c>
      <c r="S44" s="1" t="str">
        <f>a!AH34</f>
        <v>Közepesen</v>
      </c>
      <c r="T44" s="1" t="str">
        <f>a!AJ34</f>
        <v>Közepesen</v>
      </c>
      <c r="U44" s="1" t="str">
        <f>a!AL34</f>
        <v>Közepesen</v>
      </c>
      <c r="V44" s="1" t="str">
        <f>a!AN34</f>
        <v>Elégedett,de lehetne jobb</v>
      </c>
      <c r="W44" s="1" t="str">
        <f>a!AP34</f>
        <v>Teljes mértékben</v>
      </c>
      <c r="X44" s="1" t="str">
        <f>a!AR34</f>
        <v>Teljes mértékben</v>
      </c>
      <c r="Y44" s="1" t="s">
        <v>160</v>
      </c>
      <c r="Z44" t="str" cm="1">
        <f t="array" ref="Z44">IFERROR(INDEX(C$13:C$500,MATCH(0,INDEX(COUNTIF(Z$12:Z43,C$13:C$500)+(C$13:C$500=""),), 0)), "")</f>
        <v/>
      </c>
      <c r="AB44" t="str" cm="1">
        <f t="array" ref="AB44">IFERROR(INDEX(D$13:D$500,MATCH(0,INDEX(COUNTIF(AB$12:AB43,D$13:D$500)+(D$13:D$500=""),), 0)), "")</f>
        <v/>
      </c>
      <c r="AD44" t="str" cm="1">
        <f t="array" ref="AD44">IFERROR(INDEX(E$13:E$500,MATCH(0,INDEX(COUNTIF(AD$12:AD43,E$13:E$500)+(E$13:E$500=""),), 0)), "")</f>
        <v/>
      </c>
      <c r="AF44" t="str" cm="1">
        <f t="array" ref="AF44">IFERROR(INDEX(F$13:F$500,MATCH(0,INDEX(COUNTIF(AF$12:AF43,F$13:F$500)+(F$13:F$500=""),), 0)), "")</f>
        <v/>
      </c>
      <c r="AH44" t="str" cm="1">
        <f t="array" ref="AH44">IFERROR(INDEX(G$13:G$500,MATCH(0,INDEX(COUNTIF(AH$12:AH43,G$13:G$500)+(G$13:G$500=""),), 0)), "")</f>
        <v/>
      </c>
      <c r="AJ44" t="str" cm="1">
        <f t="array" ref="AJ44">IFERROR(INDEX(H$13:H$500,MATCH(0,INDEX(COUNTIF(AJ$12:AJ43,H$13:H$500)+(H$13:H$500=""),), 0)), "")</f>
        <v/>
      </c>
      <c r="AL44" t="str" cm="1">
        <f t="array" ref="AL44">IFERROR(INDEX(I$13:I$500,MATCH(0,INDEX(COUNTIF(AL$12:AL43,I$13:I$500)+(I$13:I$500=""),), 0)), "")</f>
        <v/>
      </c>
      <c r="AN44" t="str" cm="1">
        <f t="array" ref="AN44">IFERROR(INDEX(J$13:J$500,MATCH(0,INDEX(COUNTIF(AN$12:AN43,J$13:J$500)+(J$13:J$500=""),), 0)), "")</f>
        <v/>
      </c>
      <c r="AP44" t="str" cm="1">
        <f t="array" ref="AP44">IFERROR(INDEX(K$13:K$500,MATCH(0,INDEX(COUNTIF(AP$12:AP43,K$13:K$500)+(K$13:K$500=""),), 0)), "")</f>
        <v/>
      </c>
      <c r="AR44" t="str" cm="1">
        <f t="array" ref="AR44">IFERROR(INDEX(L$13:L$500,MATCH(0,INDEX(COUNTIF(AR$12:AR43,L$13:L$500)+(L$13:L$500=""),), 0)), "")</f>
        <v/>
      </c>
      <c r="AT44" t="str" cm="1">
        <f t="array" ref="AT44">IFERROR(INDEX(M$13:M$500,MATCH(0,INDEX(COUNTIF(AT$12:AT43,M$13:M$500)+(M$13:M$500=""),), 0)), "")</f>
        <v/>
      </c>
      <c r="AV44" t="str" cm="1">
        <f t="array" ref="AV44">IFERROR(INDEX(N$13:N$500,MATCH(0,INDEX(COUNTIF(AV$12:AV43,N$13:N$500)+(N$13:N$500=""),), 0)), "")</f>
        <v/>
      </c>
      <c r="AX44" t="str" cm="1">
        <f t="array" ref="AX44">IFERROR(INDEX(O$13:O$500,MATCH(0,INDEX(COUNTIF(AX$12:AX43,O$13:O$500)+(O$13:O$500=""),), 0)), "")</f>
        <v/>
      </c>
      <c r="AZ44" t="str" cm="1">
        <f t="array" ref="AZ44">IFERROR(INDEX(P$13:P$500,MATCH(0,INDEX(COUNTIF(AZ$12:AZ43,P$13:P$500)+(P$13:P$500=""),), 0)), "")</f>
        <v/>
      </c>
      <c r="BB44" t="str" cm="1">
        <f t="array" ref="BB44">IFERROR(INDEX(Q$13:Q$500,MATCH(0,INDEX(COUNTIF(BB$12:BB43,Q$13:Q$500)+(Q$13:Q$500=""),), 0)), "")</f>
        <v/>
      </c>
      <c r="BD44" t="str" cm="1">
        <f t="array" ref="BD44">IFERROR(INDEX(R$13:R$500,MATCH(0,INDEX(COUNTIF(BD$12:BD43,R$13:R$500)+(R$13:R$500=""),), 0)), "")</f>
        <v/>
      </c>
      <c r="BF44" t="str" cm="1">
        <f t="array" ref="BF44">IFERROR(INDEX(S$13:S$500,MATCH(0,INDEX(COUNTIF(BF$12:BF43,S$13:S$500)+(S$13:S$500=""),), 0)), "")</f>
        <v/>
      </c>
      <c r="BH44" t="str" cm="1">
        <f t="array" ref="BH44">IFERROR(INDEX(T$13:T$500,MATCH(0,INDEX(COUNTIF(BH$12:BH43,T$13:T$500)+(T$13:T$500=""),), 0)), "")</f>
        <v/>
      </c>
      <c r="BJ44" t="str" cm="1">
        <f t="array" ref="BJ44">IFERROR(INDEX(U$13:U$500,MATCH(0,INDEX(COUNTIF(BJ$12:BJ43,U$13:U$500)+(U$13:U$500=""),), 0)), "")</f>
        <v/>
      </c>
      <c r="BL44" t="str" cm="1">
        <f t="array" ref="BL44">IFERROR(INDEX(V$13:V$500,MATCH(0,INDEX(COUNTIF(BL$12:BL43,V$13:V$500)+(V$13:V$500=""),), 0)), "")</f>
        <v/>
      </c>
      <c r="BN44" t="str" cm="1">
        <f t="array" ref="BN44">IFERROR(INDEX(W$13:W$500,MATCH(0,INDEX(COUNTIF(BN$12:BN43,W$13:W$500)+(W$13:W$500=""),), 0)), "")</f>
        <v/>
      </c>
      <c r="BP44" t="str" cm="1">
        <f t="array" ref="BP44">IFERROR(INDEX(X$13:X$500,MATCH(0,INDEX(COUNTIF(BP$12:BP43,X$13:X$500)+(X$13:X$500=""),), 0)), "")</f>
        <v/>
      </c>
    </row>
    <row r="45" spans="3:68" x14ac:dyDescent="0.25">
      <c r="C45" s="1" t="str">
        <f>a!B35</f>
        <v>0-1 fő</v>
      </c>
      <c r="D45" s="1" t="str">
        <f>a!D35</f>
        <v>Érettségi</v>
      </c>
      <c r="E45" s="1" t="str">
        <f>a!F35</f>
        <v>Alkalmazott</v>
      </c>
      <c r="F45" s="1" t="str">
        <f>a!H35</f>
        <v>Fizikai</v>
      </c>
      <c r="G45" s="1">
        <f>a!J35</f>
        <v>3</v>
      </c>
      <c r="H45" s="1">
        <f>a!L35</f>
        <v>0</v>
      </c>
      <c r="I45" s="1">
        <f>a!N35</f>
        <v>0</v>
      </c>
      <c r="J45" s="1">
        <f>a!P35</f>
        <v>0</v>
      </c>
      <c r="K45" s="1" t="str">
        <f>a!R35</f>
        <v>Nagyon fontos</v>
      </c>
      <c r="L45" s="1">
        <f>a!T35</f>
        <v>0</v>
      </c>
      <c r="M45" s="1">
        <f>a!V35</f>
        <v>1</v>
      </c>
      <c r="N45" s="1" t="str">
        <f>a!X35</f>
        <v>Teljes mértékben</v>
      </c>
      <c r="O45" s="1">
        <f>a!Z35</f>
        <v>0</v>
      </c>
      <c r="P45" s="1">
        <f>a!AB35</f>
        <v>0</v>
      </c>
      <c r="Q45" s="1">
        <f>a!AD35</f>
        <v>0</v>
      </c>
      <c r="R45" s="1">
        <f>a!AF35</f>
        <v>0</v>
      </c>
      <c r="S45" s="1">
        <f>a!AH35</f>
        <v>0</v>
      </c>
      <c r="T45" s="1" t="str">
        <f>a!AJ35</f>
        <v>Teljes mértékben</v>
      </c>
      <c r="U45" s="1">
        <f>a!AL35</f>
        <v>0</v>
      </c>
      <c r="V45" s="1">
        <f>a!AN35</f>
        <v>0</v>
      </c>
      <c r="W45" s="1">
        <f>a!AP35</f>
        <v>0</v>
      </c>
      <c r="X45" s="1">
        <f>a!AR35</f>
        <v>0</v>
      </c>
      <c r="Y45" s="1" t="s">
        <v>160</v>
      </c>
      <c r="Z45" t="str" cm="1">
        <f t="array" ref="Z45">IFERROR(INDEX(C$13:C$500,MATCH(0,INDEX(COUNTIF(Z$12:Z44,C$13:C$500)+(C$13:C$500=""),), 0)), "")</f>
        <v/>
      </c>
      <c r="AB45" t="str" cm="1">
        <f t="array" ref="AB45">IFERROR(INDEX(D$13:D$500,MATCH(0,INDEX(COUNTIF(AB$12:AB44,D$13:D$500)+(D$13:D$500=""),), 0)), "")</f>
        <v/>
      </c>
      <c r="AD45" t="str" cm="1">
        <f t="array" ref="AD45">IFERROR(INDEX(E$13:E$500,MATCH(0,INDEX(COUNTIF(AD$12:AD44,E$13:E$500)+(E$13:E$500=""),), 0)), "")</f>
        <v/>
      </c>
      <c r="AF45" t="str" cm="1">
        <f t="array" ref="AF45">IFERROR(INDEX(F$13:F$500,MATCH(0,INDEX(COUNTIF(AF$12:AF44,F$13:F$500)+(F$13:F$500=""),), 0)), "")</f>
        <v/>
      </c>
      <c r="AH45" t="str" cm="1">
        <f t="array" ref="AH45">IFERROR(INDEX(G$13:G$500,MATCH(0,INDEX(COUNTIF(AH$12:AH44,G$13:G$500)+(G$13:G$500=""),), 0)), "")</f>
        <v/>
      </c>
      <c r="AJ45" t="str" cm="1">
        <f t="array" ref="AJ45">IFERROR(INDEX(H$13:H$500,MATCH(0,INDEX(COUNTIF(AJ$12:AJ44,H$13:H$500)+(H$13:H$500=""),), 0)), "")</f>
        <v/>
      </c>
      <c r="AL45" t="str" cm="1">
        <f t="array" ref="AL45">IFERROR(INDEX(I$13:I$500,MATCH(0,INDEX(COUNTIF(AL$12:AL44,I$13:I$500)+(I$13:I$500=""),), 0)), "")</f>
        <v/>
      </c>
      <c r="AN45" t="str" cm="1">
        <f t="array" ref="AN45">IFERROR(INDEX(J$13:J$500,MATCH(0,INDEX(COUNTIF(AN$12:AN44,J$13:J$500)+(J$13:J$500=""),), 0)), "")</f>
        <v/>
      </c>
      <c r="AP45" t="str" cm="1">
        <f t="array" ref="AP45">IFERROR(INDEX(K$13:K$500,MATCH(0,INDEX(COUNTIF(AP$12:AP44,K$13:K$500)+(K$13:K$500=""),), 0)), "")</f>
        <v/>
      </c>
      <c r="AR45" t="str" cm="1">
        <f t="array" ref="AR45">IFERROR(INDEX(L$13:L$500,MATCH(0,INDEX(COUNTIF(AR$12:AR44,L$13:L$500)+(L$13:L$500=""),), 0)), "")</f>
        <v/>
      </c>
      <c r="AT45" t="str" cm="1">
        <f t="array" ref="AT45">IFERROR(INDEX(M$13:M$500,MATCH(0,INDEX(COUNTIF(AT$12:AT44,M$13:M$500)+(M$13:M$500=""),), 0)), "")</f>
        <v/>
      </c>
      <c r="AV45" t="str" cm="1">
        <f t="array" ref="AV45">IFERROR(INDEX(N$13:N$500,MATCH(0,INDEX(COUNTIF(AV$12:AV44,N$13:N$500)+(N$13:N$500=""),), 0)), "")</f>
        <v/>
      </c>
      <c r="AX45" t="str" cm="1">
        <f t="array" ref="AX45">IFERROR(INDEX(O$13:O$500,MATCH(0,INDEX(COUNTIF(AX$12:AX44,O$13:O$500)+(O$13:O$500=""),), 0)), "")</f>
        <v/>
      </c>
      <c r="AZ45" t="str" cm="1">
        <f t="array" ref="AZ45">IFERROR(INDEX(P$13:P$500,MATCH(0,INDEX(COUNTIF(AZ$12:AZ44,P$13:P$500)+(P$13:P$500=""),), 0)), "")</f>
        <v/>
      </c>
      <c r="BB45" t="str" cm="1">
        <f t="array" ref="BB45">IFERROR(INDEX(Q$13:Q$500,MATCH(0,INDEX(COUNTIF(BB$12:BB44,Q$13:Q$500)+(Q$13:Q$500=""),), 0)), "")</f>
        <v/>
      </c>
      <c r="BD45" t="str" cm="1">
        <f t="array" ref="BD45">IFERROR(INDEX(R$13:R$500,MATCH(0,INDEX(COUNTIF(BD$12:BD44,R$13:R$500)+(R$13:R$500=""),), 0)), "")</f>
        <v/>
      </c>
      <c r="BF45" t="str" cm="1">
        <f t="array" ref="BF45">IFERROR(INDEX(S$13:S$500,MATCH(0,INDEX(COUNTIF(BF$12:BF44,S$13:S$500)+(S$13:S$500=""),), 0)), "")</f>
        <v/>
      </c>
      <c r="BH45" t="str" cm="1">
        <f t="array" ref="BH45">IFERROR(INDEX(T$13:T$500,MATCH(0,INDEX(COUNTIF(BH$12:BH44,T$13:T$500)+(T$13:T$500=""),), 0)), "")</f>
        <v/>
      </c>
      <c r="BJ45" t="str" cm="1">
        <f t="array" ref="BJ45">IFERROR(INDEX(U$13:U$500,MATCH(0,INDEX(COUNTIF(BJ$12:BJ44,U$13:U$500)+(U$13:U$500=""),), 0)), "")</f>
        <v/>
      </c>
      <c r="BL45" t="str" cm="1">
        <f t="array" ref="BL45">IFERROR(INDEX(V$13:V$500,MATCH(0,INDEX(COUNTIF(BL$12:BL44,V$13:V$500)+(V$13:V$500=""),), 0)), "")</f>
        <v/>
      </c>
      <c r="BN45" t="str" cm="1">
        <f t="array" ref="BN45">IFERROR(INDEX(W$13:W$500,MATCH(0,INDEX(COUNTIF(BN$12:BN44,W$13:W$500)+(W$13:W$500=""),), 0)), "")</f>
        <v/>
      </c>
      <c r="BP45" t="str" cm="1">
        <f t="array" ref="BP45">IFERROR(INDEX(X$13:X$500,MATCH(0,INDEX(COUNTIF(BP$12:BP44,X$13:X$500)+(X$13:X$500=""),), 0)), "")</f>
        <v/>
      </c>
    </row>
    <row r="46" spans="3:68" x14ac:dyDescent="0.25">
      <c r="C46" s="1" t="str">
        <f>a!B36</f>
        <v>100 fő fölött</v>
      </c>
      <c r="D46" s="1" t="str">
        <f>a!D36</f>
        <v>Érettségi</v>
      </c>
      <c r="E46" s="1" t="str">
        <f>a!F36</f>
        <v>Alkalmazott</v>
      </c>
      <c r="F46" s="1" t="str">
        <f>a!H36</f>
        <v>Szellemi</v>
      </c>
      <c r="G46" s="1">
        <f>a!J36</f>
        <v>3</v>
      </c>
      <c r="H46" s="1" t="str">
        <f>a!L36</f>
        <v>Nagyon fontos</v>
      </c>
      <c r="I46" s="1" t="str">
        <f>a!N36</f>
        <v>Nagyon fontos</v>
      </c>
      <c r="J46" s="1" t="str">
        <f>a!P36</f>
        <v>Fontos</v>
      </c>
      <c r="K46" s="1" t="str">
        <f>a!R36</f>
        <v>Fontos</v>
      </c>
      <c r="L46" s="1" t="str">
        <f>a!T36</f>
        <v>Fontos</v>
      </c>
      <c r="M46" s="1">
        <f>a!V36</f>
        <v>3</v>
      </c>
      <c r="N46" s="1" t="str">
        <f>a!X36</f>
        <v>Teljes mértékben</v>
      </c>
      <c r="O46" s="1" t="str">
        <f>a!Z36</f>
        <v>Közepesen</v>
      </c>
      <c r="P46" s="1" t="str">
        <f>a!AB36</f>
        <v>Közepesen</v>
      </c>
      <c r="Q46" s="1" t="str">
        <f>a!AD36</f>
        <v>Teljes mértékben</v>
      </c>
      <c r="R46" s="1" t="str">
        <f>a!AF36</f>
        <v>Teljes mértékben</v>
      </c>
      <c r="S46" s="1" t="str">
        <f>a!AH36</f>
        <v>Teljes mértékben</v>
      </c>
      <c r="T46" s="1" t="str">
        <f>a!AJ36</f>
        <v>Közepesen</v>
      </c>
      <c r="U46" s="1" t="str">
        <f>a!AL36</f>
        <v>Elégedett,de lehetne jobb</v>
      </c>
      <c r="V46" s="1" t="str">
        <f>a!AN36</f>
        <v>Teljes mértékben</v>
      </c>
      <c r="W46" s="1" t="str">
        <f>a!AP36</f>
        <v>Teljes mértékben</v>
      </c>
      <c r="X46" s="1" t="str">
        <f>a!AR36</f>
        <v>Teljes mértékben</v>
      </c>
      <c r="Y46" s="1" t="s">
        <v>160</v>
      </c>
      <c r="Z46" t="str" cm="1">
        <f t="array" ref="Z46">IFERROR(INDEX(C$13:C$500,MATCH(0,INDEX(COUNTIF(Z$12:Z45,C$13:C$500)+(C$13:C$500=""),), 0)), "")</f>
        <v/>
      </c>
      <c r="AB46" t="str" cm="1">
        <f t="array" ref="AB46">IFERROR(INDEX(D$13:D$500,MATCH(0,INDEX(COUNTIF(AB$12:AB45,D$13:D$500)+(D$13:D$500=""),), 0)), "")</f>
        <v/>
      </c>
      <c r="AD46" t="str" cm="1">
        <f t="array" ref="AD46">IFERROR(INDEX(E$13:E$500,MATCH(0,INDEX(COUNTIF(AD$12:AD45,E$13:E$500)+(E$13:E$500=""),), 0)), "")</f>
        <v/>
      </c>
      <c r="AF46" t="str" cm="1">
        <f t="array" ref="AF46">IFERROR(INDEX(F$13:F$500,MATCH(0,INDEX(COUNTIF(AF$12:AF45,F$13:F$500)+(F$13:F$500=""),), 0)), "")</f>
        <v/>
      </c>
      <c r="AH46" t="str" cm="1">
        <f t="array" ref="AH46">IFERROR(INDEX(G$13:G$500,MATCH(0,INDEX(COUNTIF(AH$12:AH45,G$13:G$500)+(G$13:G$500=""),), 0)), "")</f>
        <v/>
      </c>
      <c r="AJ46" t="str" cm="1">
        <f t="array" ref="AJ46">IFERROR(INDEX(H$13:H$500,MATCH(0,INDEX(COUNTIF(AJ$12:AJ45,H$13:H$500)+(H$13:H$500=""),), 0)), "")</f>
        <v/>
      </c>
      <c r="AL46" t="str" cm="1">
        <f t="array" ref="AL46">IFERROR(INDEX(I$13:I$500,MATCH(0,INDEX(COUNTIF(AL$12:AL45,I$13:I$500)+(I$13:I$500=""),), 0)), "")</f>
        <v/>
      </c>
      <c r="AN46" t="str" cm="1">
        <f t="array" ref="AN46">IFERROR(INDEX(J$13:J$500,MATCH(0,INDEX(COUNTIF(AN$12:AN45,J$13:J$500)+(J$13:J$500=""),), 0)), "")</f>
        <v/>
      </c>
      <c r="AP46" t="str" cm="1">
        <f t="array" ref="AP46">IFERROR(INDEX(K$13:K$500,MATCH(0,INDEX(COUNTIF(AP$12:AP45,K$13:K$500)+(K$13:K$500=""),), 0)), "")</f>
        <v/>
      </c>
      <c r="AR46" t="str" cm="1">
        <f t="array" ref="AR46">IFERROR(INDEX(L$13:L$500,MATCH(0,INDEX(COUNTIF(AR$12:AR45,L$13:L$500)+(L$13:L$500=""),), 0)), "")</f>
        <v/>
      </c>
      <c r="AT46" t="str" cm="1">
        <f t="array" ref="AT46">IFERROR(INDEX(M$13:M$500,MATCH(0,INDEX(COUNTIF(AT$12:AT45,M$13:M$500)+(M$13:M$500=""),), 0)), "")</f>
        <v/>
      </c>
      <c r="AV46" t="str" cm="1">
        <f t="array" ref="AV46">IFERROR(INDEX(N$13:N$500,MATCH(0,INDEX(COUNTIF(AV$12:AV45,N$13:N$500)+(N$13:N$500=""),), 0)), "")</f>
        <v/>
      </c>
      <c r="AX46" t="str" cm="1">
        <f t="array" ref="AX46">IFERROR(INDEX(O$13:O$500,MATCH(0,INDEX(COUNTIF(AX$12:AX45,O$13:O$500)+(O$13:O$500=""),), 0)), "")</f>
        <v/>
      </c>
      <c r="AZ46" t="str" cm="1">
        <f t="array" ref="AZ46">IFERROR(INDEX(P$13:P$500,MATCH(0,INDEX(COUNTIF(AZ$12:AZ45,P$13:P$500)+(P$13:P$500=""),), 0)), "")</f>
        <v/>
      </c>
      <c r="BB46" t="str" cm="1">
        <f t="array" ref="BB46">IFERROR(INDEX(Q$13:Q$500,MATCH(0,INDEX(COUNTIF(BB$12:BB45,Q$13:Q$500)+(Q$13:Q$500=""),), 0)), "")</f>
        <v/>
      </c>
      <c r="BD46" t="str" cm="1">
        <f t="array" ref="BD46">IFERROR(INDEX(R$13:R$500,MATCH(0,INDEX(COUNTIF(BD$12:BD45,R$13:R$500)+(R$13:R$500=""),), 0)), "")</f>
        <v/>
      </c>
      <c r="BF46" t="str" cm="1">
        <f t="array" ref="BF46">IFERROR(INDEX(S$13:S$500,MATCH(0,INDEX(COUNTIF(BF$12:BF45,S$13:S$500)+(S$13:S$500=""),), 0)), "")</f>
        <v/>
      </c>
      <c r="BH46" t="str" cm="1">
        <f t="array" ref="BH46">IFERROR(INDEX(T$13:T$500,MATCH(0,INDEX(COUNTIF(BH$12:BH45,T$13:T$500)+(T$13:T$500=""),), 0)), "")</f>
        <v/>
      </c>
      <c r="BJ46" t="str" cm="1">
        <f t="array" ref="BJ46">IFERROR(INDEX(U$13:U$500,MATCH(0,INDEX(COUNTIF(BJ$12:BJ45,U$13:U$500)+(U$13:U$500=""),), 0)), "")</f>
        <v/>
      </c>
      <c r="BL46" t="str" cm="1">
        <f t="array" ref="BL46">IFERROR(INDEX(V$13:V$500,MATCH(0,INDEX(COUNTIF(BL$12:BL45,V$13:V$500)+(V$13:V$500=""),), 0)), "")</f>
        <v/>
      </c>
      <c r="BN46" t="str" cm="1">
        <f t="array" ref="BN46">IFERROR(INDEX(W$13:W$500,MATCH(0,INDEX(COUNTIF(BN$12:BN45,W$13:W$500)+(W$13:W$500=""),), 0)), "")</f>
        <v/>
      </c>
      <c r="BP46" t="str" cm="1">
        <f t="array" ref="BP46">IFERROR(INDEX(X$13:X$500,MATCH(0,INDEX(COUNTIF(BP$12:BP45,X$13:X$500)+(X$13:X$500=""),), 0)), "")</f>
        <v/>
      </c>
    </row>
    <row r="47" spans="3:68" x14ac:dyDescent="0.25">
      <c r="C47" s="1" t="str">
        <f>a!B37</f>
        <v>100 fő fölött</v>
      </c>
      <c r="D47" s="1" t="str">
        <f>a!D37</f>
        <v>Érettségi</v>
      </c>
      <c r="E47" s="1" t="str">
        <f>a!F37</f>
        <v>Alkalmazott</v>
      </c>
      <c r="F47" s="1" t="str">
        <f>a!H37</f>
        <v>Szellemi</v>
      </c>
      <c r="G47" s="1">
        <f>a!J37</f>
        <v>5</v>
      </c>
      <c r="H47" s="1" t="str">
        <f>a!L37</f>
        <v>Nagyon fontos</v>
      </c>
      <c r="I47" s="1" t="str">
        <f>a!N37</f>
        <v>Nagyon fontos</v>
      </c>
      <c r="J47" s="1" t="str">
        <f>a!P37</f>
        <v>Nagyon fontos</v>
      </c>
      <c r="K47" s="1" t="str">
        <f>a!R37</f>
        <v>Fontos</v>
      </c>
      <c r="L47" s="1" t="str">
        <f>a!T37</f>
        <v>Nagyon fontos</v>
      </c>
      <c r="M47" s="1">
        <f>a!V37</f>
        <v>4</v>
      </c>
      <c r="N47" s="1" t="str">
        <f>a!X37</f>
        <v>Teljes mértékben</v>
      </c>
      <c r="O47" s="1" t="str">
        <f>a!Z37</f>
        <v>Közepesen</v>
      </c>
      <c r="P47" s="1" t="str">
        <f>a!AB37</f>
        <v>Teljes mértékben</v>
      </c>
      <c r="Q47" s="1" t="str">
        <f>a!AD37</f>
        <v>Közepesen</v>
      </c>
      <c r="R47" s="1" t="str">
        <f>a!AF37</f>
        <v>Teljes mértékben</v>
      </c>
      <c r="S47" s="1" t="str">
        <f>a!AH37</f>
        <v>Közepesen</v>
      </c>
      <c r="T47" s="1" t="str">
        <f>a!AJ37</f>
        <v>Elégedett,de lehetne jobb</v>
      </c>
      <c r="U47" s="1" t="str">
        <f>a!AL37</f>
        <v>Elégedett,de lehetne jobb</v>
      </c>
      <c r="V47" s="1" t="str">
        <f>a!AN37</f>
        <v>Elégedett,de lehetne jobb</v>
      </c>
      <c r="W47" s="1" t="str">
        <f>a!AP37</f>
        <v>Elégedett,de lehetne jobb</v>
      </c>
      <c r="X47" s="1" t="str">
        <f>a!AR37</f>
        <v>Elégedett,de lehetne jobb</v>
      </c>
      <c r="Y47" s="1" t="s">
        <v>160</v>
      </c>
      <c r="Z47" t="str" cm="1">
        <f t="array" ref="Z47">IFERROR(INDEX(C$13:C$500,MATCH(0,INDEX(COUNTIF(Z$12:Z46,C$13:C$500)+(C$13:C$500=""),), 0)), "")</f>
        <v/>
      </c>
      <c r="AB47" t="str" cm="1">
        <f t="array" ref="AB47">IFERROR(INDEX(D$13:D$500,MATCH(0,INDEX(COUNTIF(AB$12:AB46,D$13:D$500)+(D$13:D$500=""),), 0)), "")</f>
        <v/>
      </c>
      <c r="AD47" t="str" cm="1">
        <f t="array" ref="AD47">IFERROR(INDEX(E$13:E$500,MATCH(0,INDEX(COUNTIF(AD$12:AD46,E$13:E$500)+(E$13:E$500=""),), 0)), "")</f>
        <v/>
      </c>
      <c r="AF47" t="str" cm="1">
        <f t="array" ref="AF47">IFERROR(INDEX(F$13:F$500,MATCH(0,INDEX(COUNTIF(AF$12:AF46,F$13:F$500)+(F$13:F$500=""),), 0)), "")</f>
        <v/>
      </c>
      <c r="AH47" t="str" cm="1">
        <f t="array" ref="AH47">IFERROR(INDEX(G$13:G$500,MATCH(0,INDEX(COUNTIF(AH$12:AH46,G$13:G$500)+(G$13:G$500=""),), 0)), "")</f>
        <v/>
      </c>
      <c r="AJ47" t="str" cm="1">
        <f t="array" ref="AJ47">IFERROR(INDEX(H$13:H$500,MATCH(0,INDEX(COUNTIF(AJ$12:AJ46,H$13:H$500)+(H$13:H$500=""),), 0)), "")</f>
        <v/>
      </c>
      <c r="AL47" t="str" cm="1">
        <f t="array" ref="AL47">IFERROR(INDEX(I$13:I$500,MATCH(0,INDEX(COUNTIF(AL$12:AL46,I$13:I$500)+(I$13:I$500=""),), 0)), "")</f>
        <v/>
      </c>
      <c r="AN47" t="str" cm="1">
        <f t="array" ref="AN47">IFERROR(INDEX(J$13:J$500,MATCH(0,INDEX(COUNTIF(AN$12:AN46,J$13:J$500)+(J$13:J$500=""),), 0)), "")</f>
        <v/>
      </c>
      <c r="AP47" t="str" cm="1">
        <f t="array" ref="AP47">IFERROR(INDEX(K$13:K$500,MATCH(0,INDEX(COUNTIF(AP$12:AP46,K$13:K$500)+(K$13:K$500=""),), 0)), "")</f>
        <v/>
      </c>
      <c r="AR47" t="str" cm="1">
        <f t="array" ref="AR47">IFERROR(INDEX(L$13:L$500,MATCH(0,INDEX(COUNTIF(AR$12:AR46,L$13:L$500)+(L$13:L$500=""),), 0)), "")</f>
        <v/>
      </c>
      <c r="AT47" t="str" cm="1">
        <f t="array" ref="AT47">IFERROR(INDEX(M$13:M$500,MATCH(0,INDEX(COUNTIF(AT$12:AT46,M$13:M$500)+(M$13:M$500=""),), 0)), "")</f>
        <v/>
      </c>
      <c r="AV47" t="str" cm="1">
        <f t="array" ref="AV47">IFERROR(INDEX(N$13:N$500,MATCH(0,INDEX(COUNTIF(AV$12:AV46,N$13:N$500)+(N$13:N$500=""),), 0)), "")</f>
        <v/>
      </c>
      <c r="AX47" t="str" cm="1">
        <f t="array" ref="AX47">IFERROR(INDEX(O$13:O$500,MATCH(0,INDEX(COUNTIF(AX$12:AX46,O$13:O$500)+(O$13:O$500=""),), 0)), "")</f>
        <v/>
      </c>
      <c r="AZ47" t="str" cm="1">
        <f t="array" ref="AZ47">IFERROR(INDEX(P$13:P$500,MATCH(0,INDEX(COUNTIF(AZ$12:AZ46,P$13:P$500)+(P$13:P$500=""),), 0)), "")</f>
        <v/>
      </c>
      <c r="BB47" t="str" cm="1">
        <f t="array" ref="BB47">IFERROR(INDEX(Q$13:Q$500,MATCH(0,INDEX(COUNTIF(BB$12:BB46,Q$13:Q$500)+(Q$13:Q$500=""),), 0)), "")</f>
        <v/>
      </c>
      <c r="BD47" t="str" cm="1">
        <f t="array" ref="BD47">IFERROR(INDEX(R$13:R$500,MATCH(0,INDEX(COUNTIF(BD$12:BD46,R$13:R$500)+(R$13:R$500=""),), 0)), "")</f>
        <v/>
      </c>
      <c r="BF47" t="str" cm="1">
        <f t="array" ref="BF47">IFERROR(INDEX(S$13:S$500,MATCH(0,INDEX(COUNTIF(BF$12:BF46,S$13:S$500)+(S$13:S$500=""),), 0)), "")</f>
        <v/>
      </c>
      <c r="BH47" t="str" cm="1">
        <f t="array" ref="BH47">IFERROR(INDEX(T$13:T$500,MATCH(0,INDEX(COUNTIF(BH$12:BH46,T$13:T$500)+(T$13:T$500=""),), 0)), "")</f>
        <v/>
      </c>
      <c r="BJ47" t="str" cm="1">
        <f t="array" ref="BJ47">IFERROR(INDEX(U$13:U$500,MATCH(0,INDEX(COUNTIF(BJ$12:BJ46,U$13:U$500)+(U$13:U$500=""),), 0)), "")</f>
        <v/>
      </c>
      <c r="BL47" t="str" cm="1">
        <f t="array" ref="BL47">IFERROR(INDEX(V$13:V$500,MATCH(0,INDEX(COUNTIF(BL$12:BL46,V$13:V$500)+(V$13:V$500=""),), 0)), "")</f>
        <v/>
      </c>
      <c r="BN47" t="str" cm="1">
        <f t="array" ref="BN47">IFERROR(INDEX(W$13:W$500,MATCH(0,INDEX(COUNTIF(BN$12:BN46,W$13:W$500)+(W$13:W$500=""),), 0)), "")</f>
        <v/>
      </c>
      <c r="BP47" t="str" cm="1">
        <f t="array" ref="BP47">IFERROR(INDEX(X$13:X$500,MATCH(0,INDEX(COUNTIF(BP$12:BP46,X$13:X$500)+(X$13:X$500=""),), 0)), "")</f>
        <v/>
      </c>
    </row>
    <row r="48" spans="3:68" x14ac:dyDescent="0.25">
      <c r="C48" s="1" t="str">
        <f>a!B38</f>
        <v>2-10 fő</v>
      </c>
      <c r="D48" s="1" t="str">
        <f>a!D38</f>
        <v>Főiskola</v>
      </c>
      <c r="E48" s="1" t="str">
        <f>a!F38</f>
        <v>Felső vezető</v>
      </c>
      <c r="F48" s="1" t="str">
        <f>a!H38</f>
        <v>Szellemi</v>
      </c>
      <c r="G48" s="1">
        <f>a!J38</f>
        <v>6</v>
      </c>
      <c r="H48" s="1" t="str">
        <f>a!L38</f>
        <v>Nagyon fontos</v>
      </c>
      <c r="I48" s="1" t="str">
        <f>a!N38</f>
        <v>Nagyon fontos</v>
      </c>
      <c r="J48" s="1" t="str">
        <f>a!P38</f>
        <v>Nagyon fontos</v>
      </c>
      <c r="K48" s="1" t="str">
        <f>a!R38</f>
        <v>Nagyon fontos</v>
      </c>
      <c r="L48" s="1" t="str">
        <f>a!T38</f>
        <v>Nagyon fontos</v>
      </c>
      <c r="M48" s="1">
        <f>a!V38</f>
        <v>1</v>
      </c>
      <c r="N48" s="1" t="str">
        <f>a!X38</f>
        <v>Teljes mértékben</v>
      </c>
      <c r="O48" s="1" t="str">
        <f>a!Z38</f>
        <v>Közepesen</v>
      </c>
      <c r="P48" s="1" t="str">
        <f>a!AB38</f>
        <v>Teljes mértékben</v>
      </c>
      <c r="Q48" s="1" t="str">
        <f>a!AD38</f>
        <v>Teljes mértékben</v>
      </c>
      <c r="R48" s="1" t="str">
        <f>a!AF38</f>
        <v>Közepesen</v>
      </c>
      <c r="S48" s="1" t="str">
        <f>a!AH38</f>
        <v>Közepesen</v>
      </c>
      <c r="T48" s="1" t="str">
        <f>a!AJ38</f>
        <v>Elégedett,de lehetne jobb</v>
      </c>
      <c r="U48" s="1" t="str">
        <f>a!AL38</f>
        <v>Teljes mértékben</v>
      </c>
      <c r="V48" s="1" t="str">
        <f>a!AN38</f>
        <v>Teljes mértékben</v>
      </c>
      <c r="W48" s="1" t="str">
        <f>a!AP38</f>
        <v>Elégedett,de lehetne jobb</v>
      </c>
      <c r="X48" s="1" t="str">
        <f>a!AR38</f>
        <v>Elégedett,de lehetne jobb</v>
      </c>
      <c r="Y48" s="1" t="s">
        <v>160</v>
      </c>
      <c r="Z48" t="str" cm="1">
        <f t="array" ref="Z48">IFERROR(INDEX(C$13:C$500,MATCH(0,INDEX(COUNTIF(Z$12:Z47,C$13:C$500)+(C$13:C$500=""),), 0)), "")</f>
        <v/>
      </c>
      <c r="AB48" t="str" cm="1">
        <f t="array" ref="AB48">IFERROR(INDEX(D$13:D$500,MATCH(0,INDEX(COUNTIF(AB$12:AB47,D$13:D$500)+(D$13:D$500=""),), 0)), "")</f>
        <v/>
      </c>
      <c r="AD48" t="str" cm="1">
        <f t="array" ref="AD48">IFERROR(INDEX(E$13:E$500,MATCH(0,INDEX(COUNTIF(AD$12:AD47,E$13:E$500)+(E$13:E$500=""),), 0)), "")</f>
        <v/>
      </c>
      <c r="AF48" t="str" cm="1">
        <f t="array" ref="AF48">IFERROR(INDEX(F$13:F$500,MATCH(0,INDEX(COUNTIF(AF$12:AF47,F$13:F$500)+(F$13:F$500=""),), 0)), "")</f>
        <v/>
      </c>
      <c r="AH48" t="str" cm="1">
        <f t="array" ref="AH48">IFERROR(INDEX(G$13:G$500,MATCH(0,INDEX(COUNTIF(AH$12:AH47,G$13:G$500)+(G$13:G$500=""),), 0)), "")</f>
        <v/>
      </c>
      <c r="AJ48" t="str" cm="1">
        <f t="array" ref="AJ48">IFERROR(INDEX(H$13:H$500,MATCH(0,INDEX(COUNTIF(AJ$12:AJ47,H$13:H$500)+(H$13:H$500=""),), 0)), "")</f>
        <v/>
      </c>
      <c r="AL48" t="str" cm="1">
        <f t="array" ref="AL48">IFERROR(INDEX(I$13:I$500,MATCH(0,INDEX(COUNTIF(AL$12:AL47,I$13:I$500)+(I$13:I$500=""),), 0)), "")</f>
        <v/>
      </c>
      <c r="AN48" t="str" cm="1">
        <f t="array" ref="AN48">IFERROR(INDEX(J$13:J$500,MATCH(0,INDEX(COUNTIF(AN$12:AN47,J$13:J$500)+(J$13:J$500=""),), 0)), "")</f>
        <v/>
      </c>
      <c r="AP48" t="str" cm="1">
        <f t="array" ref="AP48">IFERROR(INDEX(K$13:K$500,MATCH(0,INDEX(COUNTIF(AP$12:AP47,K$13:K$500)+(K$13:K$500=""),), 0)), "")</f>
        <v/>
      </c>
      <c r="AR48" t="str" cm="1">
        <f t="array" ref="AR48">IFERROR(INDEX(L$13:L$500,MATCH(0,INDEX(COUNTIF(AR$12:AR47,L$13:L$500)+(L$13:L$500=""),), 0)), "")</f>
        <v/>
      </c>
      <c r="AT48" t="str" cm="1">
        <f t="array" ref="AT48">IFERROR(INDEX(M$13:M$500,MATCH(0,INDEX(COUNTIF(AT$12:AT47,M$13:M$500)+(M$13:M$500=""),), 0)), "")</f>
        <v/>
      </c>
      <c r="AV48" t="str" cm="1">
        <f t="array" ref="AV48">IFERROR(INDEX(N$13:N$500,MATCH(0,INDEX(COUNTIF(AV$12:AV47,N$13:N$500)+(N$13:N$500=""),), 0)), "")</f>
        <v/>
      </c>
      <c r="AX48" t="str" cm="1">
        <f t="array" ref="AX48">IFERROR(INDEX(O$13:O$500,MATCH(0,INDEX(COUNTIF(AX$12:AX47,O$13:O$500)+(O$13:O$500=""),), 0)), "")</f>
        <v/>
      </c>
      <c r="AZ48" t="str" cm="1">
        <f t="array" ref="AZ48">IFERROR(INDEX(P$13:P$500,MATCH(0,INDEX(COUNTIF(AZ$12:AZ47,P$13:P$500)+(P$13:P$500=""),), 0)), "")</f>
        <v/>
      </c>
      <c r="BB48" t="str" cm="1">
        <f t="array" ref="BB48">IFERROR(INDEX(Q$13:Q$500,MATCH(0,INDEX(COUNTIF(BB$12:BB47,Q$13:Q$500)+(Q$13:Q$500=""),), 0)), "")</f>
        <v/>
      </c>
      <c r="BD48" t="str" cm="1">
        <f t="array" ref="BD48">IFERROR(INDEX(R$13:R$500,MATCH(0,INDEX(COUNTIF(BD$12:BD47,R$13:R$500)+(R$13:R$500=""),), 0)), "")</f>
        <v/>
      </c>
      <c r="BF48" t="str" cm="1">
        <f t="array" ref="BF48">IFERROR(INDEX(S$13:S$500,MATCH(0,INDEX(COUNTIF(BF$12:BF47,S$13:S$500)+(S$13:S$500=""),), 0)), "")</f>
        <v/>
      </c>
      <c r="BH48" t="str" cm="1">
        <f t="array" ref="BH48">IFERROR(INDEX(T$13:T$500,MATCH(0,INDEX(COUNTIF(BH$12:BH47,T$13:T$500)+(T$13:T$500=""),), 0)), "")</f>
        <v/>
      </c>
      <c r="BJ48" t="str" cm="1">
        <f t="array" ref="BJ48">IFERROR(INDEX(U$13:U$500,MATCH(0,INDEX(COUNTIF(BJ$12:BJ47,U$13:U$500)+(U$13:U$500=""),), 0)), "")</f>
        <v/>
      </c>
      <c r="BL48" t="str" cm="1">
        <f t="array" ref="BL48">IFERROR(INDEX(V$13:V$500,MATCH(0,INDEX(COUNTIF(BL$12:BL47,V$13:V$500)+(V$13:V$500=""),), 0)), "")</f>
        <v/>
      </c>
      <c r="BN48" t="str" cm="1">
        <f t="array" ref="BN48">IFERROR(INDEX(W$13:W$500,MATCH(0,INDEX(COUNTIF(BN$12:BN47,W$13:W$500)+(W$13:W$500=""),), 0)), "")</f>
        <v/>
      </c>
      <c r="BP48" t="str" cm="1">
        <f t="array" ref="BP48">IFERROR(INDEX(X$13:X$500,MATCH(0,INDEX(COUNTIF(BP$12:BP47,X$13:X$500)+(X$13:X$500=""),), 0)), "")</f>
        <v/>
      </c>
    </row>
    <row r="49" spans="3:68" x14ac:dyDescent="0.25">
      <c r="C49" s="1" t="str">
        <f>a!B39</f>
        <v>11-50 fő</v>
      </c>
      <c r="D49" s="1" t="str">
        <f>a!D39</f>
        <v>Érettségi</v>
      </c>
      <c r="E49" s="1" t="str">
        <f>a!F39</f>
        <v>Vezető</v>
      </c>
      <c r="F49" s="1" t="str">
        <f>a!H39</f>
        <v>Szellemi</v>
      </c>
      <c r="G49" s="1">
        <f>a!J39</f>
        <v>5</v>
      </c>
      <c r="H49" s="1" t="str">
        <f>a!L39</f>
        <v>Nagyon fontos</v>
      </c>
      <c r="I49" s="1" t="str">
        <f>a!N39</f>
        <v>Nagyon fontos</v>
      </c>
      <c r="J49" s="1" t="str">
        <f>a!P39</f>
        <v>Nagyon fontos</v>
      </c>
      <c r="K49" s="1" t="str">
        <f>a!R39</f>
        <v>Nagyon fontos</v>
      </c>
      <c r="L49" s="1" t="str">
        <f>a!T39</f>
        <v>Nagyon fontos</v>
      </c>
      <c r="M49" s="1">
        <f>a!V39</f>
        <v>6</v>
      </c>
      <c r="N49" s="1" t="str">
        <f>a!X39</f>
        <v>Teljes mértékben</v>
      </c>
      <c r="O49" s="1" t="str">
        <f>a!Z39</f>
        <v>Teljes mértékben</v>
      </c>
      <c r="P49" s="1" t="str">
        <f>a!AB39</f>
        <v>Teljes mértékben</v>
      </c>
      <c r="Q49" s="1" t="str">
        <f>a!AD39</f>
        <v>Teljes mértékben</v>
      </c>
      <c r="R49" s="1" t="str">
        <f>a!AF39</f>
        <v>Teljes mértékben</v>
      </c>
      <c r="S49" s="1" t="str">
        <f>a!AH39</f>
        <v>Teljes mértékben</v>
      </c>
      <c r="T49" s="1" t="str">
        <f>a!AJ39</f>
        <v>Teljes mértékben</v>
      </c>
      <c r="U49" s="1" t="str">
        <f>a!AL39</f>
        <v>Teljes mértékben</v>
      </c>
      <c r="V49" s="1" t="str">
        <f>a!AN39</f>
        <v>Teljes mértékben</v>
      </c>
      <c r="W49" s="1" t="str">
        <f>a!AP39</f>
        <v>Teljes mértékben</v>
      </c>
      <c r="X49" s="1" t="str">
        <f>a!AR39</f>
        <v>Teljes mértékben</v>
      </c>
      <c r="Y49" s="1" t="s">
        <v>160</v>
      </c>
      <c r="Z49" t="str" cm="1">
        <f t="array" ref="Z49">IFERROR(INDEX(C$13:C$500,MATCH(0,INDEX(COUNTIF(Z$12:Z48,C$13:C$500)+(C$13:C$500=""),), 0)), "")</f>
        <v/>
      </c>
      <c r="AB49" t="str" cm="1">
        <f t="array" ref="AB49">IFERROR(INDEX(D$13:D$500,MATCH(0,INDEX(COUNTIF(AB$12:AB48,D$13:D$500)+(D$13:D$500=""),), 0)), "")</f>
        <v/>
      </c>
      <c r="AD49" t="str" cm="1">
        <f t="array" ref="AD49">IFERROR(INDEX(E$13:E$500,MATCH(0,INDEX(COUNTIF(AD$12:AD48,E$13:E$500)+(E$13:E$500=""),), 0)), "")</f>
        <v/>
      </c>
      <c r="AF49" t="str" cm="1">
        <f t="array" ref="AF49">IFERROR(INDEX(F$13:F$500,MATCH(0,INDEX(COUNTIF(AF$12:AF48,F$13:F$500)+(F$13:F$500=""),), 0)), "")</f>
        <v/>
      </c>
      <c r="AH49" t="str" cm="1">
        <f t="array" ref="AH49">IFERROR(INDEX(G$13:G$500,MATCH(0,INDEX(COUNTIF(AH$12:AH48,G$13:G$500)+(G$13:G$500=""),), 0)), "")</f>
        <v/>
      </c>
      <c r="AJ49" t="str" cm="1">
        <f t="array" ref="AJ49">IFERROR(INDEX(H$13:H$500,MATCH(0,INDEX(COUNTIF(AJ$12:AJ48,H$13:H$500)+(H$13:H$500=""),), 0)), "")</f>
        <v/>
      </c>
      <c r="AL49" t="str" cm="1">
        <f t="array" ref="AL49">IFERROR(INDEX(I$13:I$500,MATCH(0,INDEX(COUNTIF(AL$12:AL48,I$13:I$500)+(I$13:I$500=""),), 0)), "")</f>
        <v/>
      </c>
      <c r="AN49" t="str" cm="1">
        <f t="array" ref="AN49">IFERROR(INDEX(J$13:J$500,MATCH(0,INDEX(COUNTIF(AN$12:AN48,J$13:J$500)+(J$13:J$500=""),), 0)), "")</f>
        <v/>
      </c>
      <c r="AP49" t="str" cm="1">
        <f t="array" ref="AP49">IFERROR(INDEX(K$13:K$500,MATCH(0,INDEX(COUNTIF(AP$12:AP48,K$13:K$500)+(K$13:K$500=""),), 0)), "")</f>
        <v/>
      </c>
      <c r="AR49" t="str" cm="1">
        <f t="array" ref="AR49">IFERROR(INDEX(L$13:L$500,MATCH(0,INDEX(COUNTIF(AR$12:AR48,L$13:L$500)+(L$13:L$500=""),), 0)), "")</f>
        <v/>
      </c>
      <c r="AT49" t="str" cm="1">
        <f t="array" ref="AT49">IFERROR(INDEX(M$13:M$500,MATCH(0,INDEX(COUNTIF(AT$12:AT48,M$13:M$500)+(M$13:M$500=""),), 0)), "")</f>
        <v/>
      </c>
      <c r="AV49" t="str" cm="1">
        <f t="array" ref="AV49">IFERROR(INDEX(N$13:N$500,MATCH(0,INDEX(COUNTIF(AV$12:AV48,N$13:N$500)+(N$13:N$500=""),), 0)), "")</f>
        <v/>
      </c>
      <c r="AX49" t="str" cm="1">
        <f t="array" ref="AX49">IFERROR(INDEX(O$13:O$500,MATCH(0,INDEX(COUNTIF(AX$12:AX48,O$13:O$500)+(O$13:O$500=""),), 0)), "")</f>
        <v/>
      </c>
      <c r="AZ49" t="str" cm="1">
        <f t="array" ref="AZ49">IFERROR(INDEX(P$13:P$500,MATCH(0,INDEX(COUNTIF(AZ$12:AZ48,P$13:P$500)+(P$13:P$500=""),), 0)), "")</f>
        <v/>
      </c>
      <c r="BB49" t="str" cm="1">
        <f t="array" ref="BB49">IFERROR(INDEX(Q$13:Q$500,MATCH(0,INDEX(COUNTIF(BB$12:BB48,Q$13:Q$500)+(Q$13:Q$500=""),), 0)), "")</f>
        <v/>
      </c>
      <c r="BD49" t="str" cm="1">
        <f t="array" ref="BD49">IFERROR(INDEX(R$13:R$500,MATCH(0,INDEX(COUNTIF(BD$12:BD48,R$13:R$500)+(R$13:R$500=""),), 0)), "")</f>
        <v/>
      </c>
      <c r="BF49" t="str" cm="1">
        <f t="array" ref="BF49">IFERROR(INDEX(S$13:S$500,MATCH(0,INDEX(COUNTIF(BF$12:BF48,S$13:S$500)+(S$13:S$500=""),), 0)), "")</f>
        <v/>
      </c>
      <c r="BH49" t="str" cm="1">
        <f t="array" ref="BH49">IFERROR(INDEX(T$13:T$500,MATCH(0,INDEX(COUNTIF(BH$12:BH48,T$13:T$500)+(T$13:T$500=""),), 0)), "")</f>
        <v/>
      </c>
      <c r="BJ49" t="str" cm="1">
        <f t="array" ref="BJ49">IFERROR(INDEX(U$13:U$500,MATCH(0,INDEX(COUNTIF(BJ$12:BJ48,U$13:U$500)+(U$13:U$500=""),), 0)), "")</f>
        <v/>
      </c>
      <c r="BL49" t="str" cm="1">
        <f t="array" ref="BL49">IFERROR(INDEX(V$13:V$500,MATCH(0,INDEX(COUNTIF(BL$12:BL48,V$13:V$500)+(V$13:V$500=""),), 0)), "")</f>
        <v/>
      </c>
      <c r="BN49" t="str" cm="1">
        <f t="array" ref="BN49">IFERROR(INDEX(W$13:W$500,MATCH(0,INDEX(COUNTIF(BN$12:BN48,W$13:W$500)+(W$13:W$500=""),), 0)), "")</f>
        <v/>
      </c>
      <c r="BP49" t="str" cm="1">
        <f t="array" ref="BP49">IFERROR(INDEX(X$13:X$500,MATCH(0,INDEX(COUNTIF(BP$12:BP48,X$13:X$500)+(X$13:X$500=""),), 0)), "")</f>
        <v/>
      </c>
    </row>
    <row r="50" spans="3:68" x14ac:dyDescent="0.25">
      <c r="C50" s="1" t="str">
        <f>a!B40</f>
        <v>0-1 fő</v>
      </c>
      <c r="D50" s="1" t="str">
        <f>a!D40</f>
        <v>Érettségi</v>
      </c>
      <c r="E50" s="1" t="str">
        <f>a!F40</f>
        <v>Vezető</v>
      </c>
      <c r="F50" s="1" t="str">
        <f>a!H40</f>
        <v>Szellemi</v>
      </c>
      <c r="G50" s="1">
        <f>a!J40</f>
        <v>6</v>
      </c>
      <c r="H50" s="1" t="str">
        <f>a!L40</f>
        <v>Nagyon fontos</v>
      </c>
      <c r="I50" s="1" t="str">
        <f>a!N40</f>
        <v>Nagyon fontos</v>
      </c>
      <c r="J50" s="1" t="str">
        <f>a!P40</f>
        <v>Nagyon fontos</v>
      </c>
      <c r="K50" s="1" t="str">
        <f>a!R40</f>
        <v>Fontos</v>
      </c>
      <c r="L50" s="1" t="str">
        <f>a!T40</f>
        <v>Nagyon fontos</v>
      </c>
      <c r="M50" s="1">
        <f>a!V40</f>
        <v>6</v>
      </c>
      <c r="N50" s="1" t="str">
        <f>a!X40</f>
        <v>Közepesen</v>
      </c>
      <c r="O50" s="1" t="str">
        <f>a!Z40</f>
        <v>Teljes mértékben</v>
      </c>
      <c r="P50" s="1" t="str">
        <f>a!AB40</f>
        <v>Egyáltalán nem</v>
      </c>
      <c r="Q50" s="1" t="str">
        <f>a!AD40</f>
        <v>Egyáltalán nem</v>
      </c>
      <c r="R50" s="1" t="str">
        <f>a!AF40</f>
        <v>Teljes mértékben</v>
      </c>
      <c r="S50" s="1" t="str">
        <f>a!AH40</f>
        <v>Teljes mértékben</v>
      </c>
      <c r="T50" s="1" t="str">
        <f>a!AJ40</f>
        <v>Elégedett,de lehetne jobb</v>
      </c>
      <c r="U50" s="1" t="str">
        <f>a!AL40</f>
        <v>Teljes mértékben</v>
      </c>
      <c r="V50" s="1" t="str">
        <f>a!AN40</f>
        <v>Teljes mértékben</v>
      </c>
      <c r="W50" s="1" t="str">
        <f>a!AP40</f>
        <v>Elégedett,de lehetne jobb</v>
      </c>
      <c r="X50" s="1" t="str">
        <f>a!AR40</f>
        <v>Teljes mértékben</v>
      </c>
      <c r="Y50" s="1" t="s">
        <v>160</v>
      </c>
      <c r="Z50" t="str" cm="1">
        <f t="array" ref="Z50">IFERROR(INDEX(C$13:C$500,MATCH(0,INDEX(COUNTIF(Z$12:Z49,C$13:C$500)+(C$13:C$500=""),), 0)), "")</f>
        <v/>
      </c>
      <c r="AB50" t="str" cm="1">
        <f t="array" ref="AB50">IFERROR(INDEX(D$13:D$500,MATCH(0,INDEX(COUNTIF(AB$12:AB49,D$13:D$500)+(D$13:D$500=""),), 0)), "")</f>
        <v/>
      </c>
      <c r="AD50" t="str" cm="1">
        <f t="array" ref="AD50">IFERROR(INDEX(E$13:E$500,MATCH(0,INDEX(COUNTIF(AD$12:AD49,E$13:E$500)+(E$13:E$500=""),), 0)), "")</f>
        <v/>
      </c>
      <c r="AF50" t="str" cm="1">
        <f t="array" ref="AF50">IFERROR(INDEX(F$13:F$500,MATCH(0,INDEX(COUNTIF(AF$12:AF49,F$13:F$500)+(F$13:F$500=""),), 0)), "")</f>
        <v/>
      </c>
      <c r="AH50" t="str" cm="1">
        <f t="array" ref="AH50">IFERROR(INDEX(G$13:G$500,MATCH(0,INDEX(COUNTIF(AH$12:AH49,G$13:G$500)+(G$13:G$500=""),), 0)), "")</f>
        <v/>
      </c>
      <c r="AJ50" t="str" cm="1">
        <f t="array" ref="AJ50">IFERROR(INDEX(H$13:H$500,MATCH(0,INDEX(COUNTIF(AJ$12:AJ49,H$13:H$500)+(H$13:H$500=""),), 0)), "")</f>
        <v/>
      </c>
      <c r="AL50" t="str" cm="1">
        <f t="array" ref="AL50">IFERROR(INDEX(I$13:I$500,MATCH(0,INDEX(COUNTIF(AL$12:AL49,I$13:I$500)+(I$13:I$500=""),), 0)), "")</f>
        <v/>
      </c>
      <c r="AN50" t="str" cm="1">
        <f t="array" ref="AN50">IFERROR(INDEX(J$13:J$500,MATCH(0,INDEX(COUNTIF(AN$12:AN49,J$13:J$500)+(J$13:J$500=""),), 0)), "")</f>
        <v/>
      </c>
      <c r="AP50" t="str" cm="1">
        <f t="array" ref="AP50">IFERROR(INDEX(K$13:K$500,MATCH(0,INDEX(COUNTIF(AP$12:AP49,K$13:K$500)+(K$13:K$500=""),), 0)), "")</f>
        <v/>
      </c>
      <c r="AR50" t="str" cm="1">
        <f t="array" ref="AR50">IFERROR(INDEX(L$13:L$500,MATCH(0,INDEX(COUNTIF(AR$12:AR49,L$13:L$500)+(L$13:L$500=""),), 0)), "")</f>
        <v/>
      </c>
      <c r="AT50" t="str" cm="1">
        <f t="array" ref="AT50">IFERROR(INDEX(M$13:M$500,MATCH(0,INDEX(COUNTIF(AT$12:AT49,M$13:M$500)+(M$13:M$500=""),), 0)), "")</f>
        <v/>
      </c>
      <c r="AV50" t="str" cm="1">
        <f t="array" ref="AV50">IFERROR(INDEX(N$13:N$500,MATCH(0,INDEX(COUNTIF(AV$12:AV49,N$13:N$500)+(N$13:N$500=""),), 0)), "")</f>
        <v/>
      </c>
      <c r="AX50" t="str" cm="1">
        <f t="array" ref="AX50">IFERROR(INDEX(O$13:O$500,MATCH(0,INDEX(COUNTIF(AX$12:AX49,O$13:O$500)+(O$13:O$500=""),), 0)), "")</f>
        <v/>
      </c>
      <c r="AZ50" t="str" cm="1">
        <f t="array" ref="AZ50">IFERROR(INDEX(P$13:P$500,MATCH(0,INDEX(COUNTIF(AZ$12:AZ49,P$13:P$500)+(P$13:P$500=""),), 0)), "")</f>
        <v/>
      </c>
      <c r="BB50" t="str" cm="1">
        <f t="array" ref="BB50">IFERROR(INDEX(Q$13:Q$500,MATCH(0,INDEX(COUNTIF(BB$12:BB49,Q$13:Q$500)+(Q$13:Q$500=""),), 0)), "")</f>
        <v/>
      </c>
      <c r="BD50" t="str" cm="1">
        <f t="array" ref="BD50">IFERROR(INDEX(R$13:R$500,MATCH(0,INDEX(COUNTIF(BD$12:BD49,R$13:R$500)+(R$13:R$500=""),), 0)), "")</f>
        <v/>
      </c>
      <c r="BF50" t="str" cm="1">
        <f t="array" ref="BF50">IFERROR(INDEX(S$13:S$500,MATCH(0,INDEX(COUNTIF(BF$12:BF49,S$13:S$500)+(S$13:S$500=""),), 0)), "")</f>
        <v/>
      </c>
      <c r="BH50" t="str" cm="1">
        <f t="array" ref="BH50">IFERROR(INDEX(T$13:T$500,MATCH(0,INDEX(COUNTIF(BH$12:BH49,T$13:T$500)+(T$13:T$500=""),), 0)), "")</f>
        <v/>
      </c>
      <c r="BJ50" t="str" cm="1">
        <f t="array" ref="BJ50">IFERROR(INDEX(U$13:U$500,MATCH(0,INDEX(COUNTIF(BJ$12:BJ49,U$13:U$500)+(U$13:U$500=""),), 0)), "")</f>
        <v/>
      </c>
      <c r="BL50" t="str" cm="1">
        <f t="array" ref="BL50">IFERROR(INDEX(V$13:V$500,MATCH(0,INDEX(COUNTIF(BL$12:BL49,V$13:V$500)+(V$13:V$500=""),), 0)), "")</f>
        <v/>
      </c>
      <c r="BN50" t="str" cm="1">
        <f t="array" ref="BN50">IFERROR(INDEX(W$13:W$500,MATCH(0,INDEX(COUNTIF(BN$12:BN49,W$13:W$500)+(W$13:W$500=""),), 0)), "")</f>
        <v/>
      </c>
      <c r="BP50" t="str" cm="1">
        <f t="array" ref="BP50">IFERROR(INDEX(X$13:X$500,MATCH(0,INDEX(COUNTIF(BP$12:BP49,X$13:X$500)+(X$13:X$500=""),), 0)), "")</f>
        <v/>
      </c>
    </row>
    <row r="51" spans="3:68" x14ac:dyDescent="0.25">
      <c r="C51" s="1" t="str">
        <f>a!B41</f>
        <v>11-50 fő</v>
      </c>
      <c r="D51" s="1" t="str">
        <f>a!D41</f>
        <v>Érettségi</v>
      </c>
      <c r="E51" s="1" t="str">
        <f>a!F41</f>
        <v>Alkalmazott</v>
      </c>
      <c r="F51" s="1" t="str">
        <f>a!H41</f>
        <v>Szellemi</v>
      </c>
      <c r="G51" s="1">
        <f>a!J41</f>
        <v>6</v>
      </c>
      <c r="H51" s="1" t="str">
        <f>a!L41</f>
        <v>Nagyon fontos</v>
      </c>
      <c r="I51" s="1" t="str">
        <f>a!N41</f>
        <v>Nagyon fontos</v>
      </c>
      <c r="J51" s="1" t="str">
        <f>a!P41</f>
        <v>Nagyon fontos</v>
      </c>
      <c r="K51" s="1" t="str">
        <f>a!R41</f>
        <v>Nagyon fontos</v>
      </c>
      <c r="L51" s="1" t="str">
        <f>a!T41</f>
        <v>Nagyon fontos</v>
      </c>
      <c r="M51" s="1">
        <f>a!V41</f>
        <v>2</v>
      </c>
      <c r="N51" s="1" t="str">
        <f>a!X41</f>
        <v>Teljes mértékben</v>
      </c>
      <c r="O51" s="1" t="str">
        <f>a!Z41</f>
        <v>Teljes mértékben</v>
      </c>
      <c r="P51" s="1" t="str">
        <f>a!AB41</f>
        <v>Közepesen</v>
      </c>
      <c r="Q51" s="1" t="str">
        <f>a!AD41</f>
        <v>Közepesen</v>
      </c>
      <c r="R51" s="1" t="str">
        <f>a!AF41</f>
        <v>Teljes mértékben</v>
      </c>
      <c r="S51" s="1" t="str">
        <f>a!AH41</f>
        <v>Teljes mértékben</v>
      </c>
      <c r="T51" s="1" t="str">
        <f>a!AJ41</f>
        <v>Elégedett,de lehetne jobb</v>
      </c>
      <c r="U51" s="1" t="str">
        <f>a!AL41</f>
        <v>Elégedett,de lehetne jobb</v>
      </c>
      <c r="V51" s="1" t="str">
        <f>a!AN41</f>
        <v>Teljes mértékben</v>
      </c>
      <c r="W51" s="1" t="str">
        <f>a!AP41</f>
        <v>Elégedett,de lehetne jobb</v>
      </c>
      <c r="X51" s="1" t="str">
        <f>a!AR41</f>
        <v>Elégedett,de lehetne jobb</v>
      </c>
      <c r="Y51" s="1" t="s">
        <v>160</v>
      </c>
      <c r="Z51" t="str" cm="1">
        <f t="array" ref="Z51">IFERROR(INDEX(C$13:C$500,MATCH(0,INDEX(COUNTIF(Z$12:Z50,C$13:C$500)+(C$13:C$500=""),), 0)), "")</f>
        <v/>
      </c>
      <c r="AB51" t="str" cm="1">
        <f t="array" ref="AB51">IFERROR(INDEX(D$13:D$500,MATCH(0,INDEX(COUNTIF(AB$12:AB50,D$13:D$500)+(D$13:D$500=""),), 0)), "")</f>
        <v/>
      </c>
      <c r="AD51" t="str" cm="1">
        <f t="array" ref="AD51">IFERROR(INDEX(E$13:E$500,MATCH(0,INDEX(COUNTIF(AD$12:AD50,E$13:E$500)+(E$13:E$500=""),), 0)), "")</f>
        <v/>
      </c>
      <c r="AF51" t="str" cm="1">
        <f t="array" ref="AF51">IFERROR(INDEX(F$13:F$500,MATCH(0,INDEX(COUNTIF(AF$12:AF50,F$13:F$500)+(F$13:F$500=""),), 0)), "")</f>
        <v/>
      </c>
      <c r="AH51" t="str" cm="1">
        <f t="array" ref="AH51">IFERROR(INDEX(G$13:G$500,MATCH(0,INDEX(COUNTIF(AH$12:AH50,G$13:G$500)+(G$13:G$500=""),), 0)), "")</f>
        <v/>
      </c>
      <c r="AJ51" t="str" cm="1">
        <f t="array" ref="AJ51">IFERROR(INDEX(H$13:H$500,MATCH(0,INDEX(COUNTIF(AJ$12:AJ50,H$13:H$500)+(H$13:H$500=""),), 0)), "")</f>
        <v/>
      </c>
      <c r="AL51" t="str" cm="1">
        <f t="array" ref="AL51">IFERROR(INDEX(I$13:I$500,MATCH(0,INDEX(COUNTIF(AL$12:AL50,I$13:I$500)+(I$13:I$500=""),), 0)), "")</f>
        <v/>
      </c>
      <c r="AN51" t="str" cm="1">
        <f t="array" ref="AN51">IFERROR(INDEX(J$13:J$500,MATCH(0,INDEX(COUNTIF(AN$12:AN50,J$13:J$500)+(J$13:J$500=""),), 0)), "")</f>
        <v/>
      </c>
      <c r="AP51" t="str" cm="1">
        <f t="array" ref="AP51">IFERROR(INDEX(K$13:K$500,MATCH(0,INDEX(COUNTIF(AP$12:AP50,K$13:K$500)+(K$13:K$500=""),), 0)), "")</f>
        <v/>
      </c>
      <c r="AR51" t="str" cm="1">
        <f t="array" ref="AR51">IFERROR(INDEX(L$13:L$500,MATCH(0,INDEX(COUNTIF(AR$12:AR50,L$13:L$500)+(L$13:L$500=""),), 0)), "")</f>
        <v/>
      </c>
      <c r="AT51" t="str" cm="1">
        <f t="array" ref="AT51">IFERROR(INDEX(M$13:M$500,MATCH(0,INDEX(COUNTIF(AT$12:AT50,M$13:M$500)+(M$13:M$500=""),), 0)), "")</f>
        <v/>
      </c>
      <c r="AV51" t="str" cm="1">
        <f t="array" ref="AV51">IFERROR(INDEX(N$13:N$500,MATCH(0,INDEX(COUNTIF(AV$12:AV50,N$13:N$500)+(N$13:N$500=""),), 0)), "")</f>
        <v/>
      </c>
      <c r="AX51" t="str" cm="1">
        <f t="array" ref="AX51">IFERROR(INDEX(O$13:O$500,MATCH(0,INDEX(COUNTIF(AX$12:AX50,O$13:O$500)+(O$13:O$500=""),), 0)), "")</f>
        <v/>
      </c>
      <c r="AZ51" t="str" cm="1">
        <f t="array" ref="AZ51">IFERROR(INDEX(P$13:P$500,MATCH(0,INDEX(COUNTIF(AZ$12:AZ50,P$13:P$500)+(P$13:P$500=""),), 0)), "")</f>
        <v/>
      </c>
      <c r="BB51" t="str" cm="1">
        <f t="array" ref="BB51">IFERROR(INDEX(Q$13:Q$500,MATCH(0,INDEX(COUNTIF(BB$12:BB50,Q$13:Q$500)+(Q$13:Q$500=""),), 0)), "")</f>
        <v/>
      </c>
      <c r="BD51" t="str" cm="1">
        <f t="array" ref="BD51">IFERROR(INDEX(R$13:R$500,MATCH(0,INDEX(COUNTIF(BD$12:BD50,R$13:R$500)+(R$13:R$500=""),), 0)), "")</f>
        <v/>
      </c>
      <c r="BF51" t="str" cm="1">
        <f t="array" ref="BF51">IFERROR(INDEX(S$13:S$500,MATCH(0,INDEX(COUNTIF(BF$12:BF50,S$13:S$500)+(S$13:S$500=""),), 0)), "")</f>
        <v/>
      </c>
      <c r="BH51" t="str" cm="1">
        <f t="array" ref="BH51">IFERROR(INDEX(T$13:T$500,MATCH(0,INDEX(COUNTIF(BH$12:BH50,T$13:T$500)+(T$13:T$500=""),), 0)), "")</f>
        <v/>
      </c>
      <c r="BJ51" t="str" cm="1">
        <f t="array" ref="BJ51">IFERROR(INDEX(U$13:U$500,MATCH(0,INDEX(COUNTIF(BJ$12:BJ50,U$13:U$500)+(U$13:U$500=""),), 0)), "")</f>
        <v/>
      </c>
      <c r="BL51" t="str" cm="1">
        <f t="array" ref="BL51">IFERROR(INDEX(V$13:V$500,MATCH(0,INDEX(COUNTIF(BL$12:BL50,V$13:V$500)+(V$13:V$500=""),), 0)), "")</f>
        <v/>
      </c>
      <c r="BN51" t="str" cm="1">
        <f t="array" ref="BN51">IFERROR(INDEX(W$13:W$500,MATCH(0,INDEX(COUNTIF(BN$12:BN50,W$13:W$500)+(W$13:W$500=""),), 0)), "")</f>
        <v/>
      </c>
      <c r="BP51" t="str" cm="1">
        <f t="array" ref="BP51">IFERROR(INDEX(X$13:X$500,MATCH(0,INDEX(COUNTIF(BP$12:BP50,X$13:X$500)+(X$13:X$500=""),), 0)), "")</f>
        <v/>
      </c>
    </row>
    <row r="52" spans="3:68" x14ac:dyDescent="0.25">
      <c r="C52" s="1" t="str">
        <f>a!B42</f>
        <v>100 fő fölött</v>
      </c>
      <c r="D52" s="1" t="str">
        <f>a!D42</f>
        <v>Egyetem, mesterképzés</v>
      </c>
      <c r="E52" s="1" t="str">
        <f>a!F42</f>
        <v>Vezető</v>
      </c>
      <c r="F52" s="1" t="str">
        <f>a!H42</f>
        <v>Szellemi</v>
      </c>
      <c r="G52" s="1">
        <f>a!J42</f>
        <v>6</v>
      </c>
      <c r="H52" s="1" t="str">
        <f>a!L42</f>
        <v>Fontos</v>
      </c>
      <c r="I52" s="1" t="str">
        <f>a!N42</f>
        <v>Fontos</v>
      </c>
      <c r="J52" s="1" t="str">
        <f>a!P42</f>
        <v>Fontos</v>
      </c>
      <c r="K52" s="1" t="str">
        <f>a!R42</f>
        <v>Nagyon fontos</v>
      </c>
      <c r="L52" s="1" t="str">
        <f>a!T42</f>
        <v>Nagyon fontos</v>
      </c>
      <c r="M52" s="1">
        <f>a!V42</f>
        <v>2</v>
      </c>
      <c r="N52" s="1" t="str">
        <f>a!X42</f>
        <v>Teljes mértékben</v>
      </c>
      <c r="O52" s="1" t="str">
        <f>a!Z42</f>
        <v>Teljes mértékben</v>
      </c>
      <c r="P52" s="1" t="str">
        <f>a!AB42</f>
        <v>Közepesen</v>
      </c>
      <c r="Q52" s="1" t="str">
        <f>a!AD42</f>
        <v>Közepesen</v>
      </c>
      <c r="R52" s="1" t="str">
        <f>a!AF42</f>
        <v>Közepesen</v>
      </c>
      <c r="S52" s="1" t="str">
        <f>a!AH42</f>
        <v>Közepesen</v>
      </c>
      <c r="T52" s="1" t="str">
        <f>a!AJ42</f>
        <v>Elégedett,de lehetne jobb</v>
      </c>
      <c r="U52" s="1" t="str">
        <f>a!AL42</f>
        <v>Elégedett,de lehetne jobb</v>
      </c>
      <c r="V52" s="1" t="str">
        <f>a!AN42</f>
        <v>Teljes mértékben</v>
      </c>
      <c r="W52" s="1" t="str">
        <f>a!AP42</f>
        <v>Teljes mértékben</v>
      </c>
      <c r="X52" s="1" t="str">
        <f>a!AR42</f>
        <v>Teljes mértékben</v>
      </c>
      <c r="Y52" s="1" t="s">
        <v>160</v>
      </c>
      <c r="Z52" t="str" cm="1">
        <f t="array" ref="Z52">IFERROR(INDEX(C$13:C$500,MATCH(0,INDEX(COUNTIF(Z$12:Z51,C$13:C$500)+(C$13:C$500=""),), 0)), "")</f>
        <v/>
      </c>
      <c r="AB52" t="str" cm="1">
        <f t="array" ref="AB52">IFERROR(INDEX(D$13:D$500,MATCH(0,INDEX(COUNTIF(AB$12:AB51,D$13:D$500)+(D$13:D$500=""),), 0)), "")</f>
        <v/>
      </c>
      <c r="AD52" t="str" cm="1">
        <f t="array" ref="AD52">IFERROR(INDEX(E$13:E$500,MATCH(0,INDEX(COUNTIF(AD$12:AD51,E$13:E$500)+(E$13:E$500=""),), 0)), "")</f>
        <v/>
      </c>
      <c r="AF52" t="str" cm="1">
        <f t="array" ref="AF52">IFERROR(INDEX(F$13:F$500,MATCH(0,INDEX(COUNTIF(AF$12:AF51,F$13:F$500)+(F$13:F$500=""),), 0)), "")</f>
        <v/>
      </c>
      <c r="AH52" t="str" cm="1">
        <f t="array" ref="AH52">IFERROR(INDEX(G$13:G$500,MATCH(0,INDEX(COUNTIF(AH$12:AH51,G$13:G$500)+(G$13:G$500=""),), 0)), "")</f>
        <v/>
      </c>
      <c r="AJ52" t="str" cm="1">
        <f t="array" ref="AJ52">IFERROR(INDEX(H$13:H$500,MATCH(0,INDEX(COUNTIF(AJ$12:AJ51,H$13:H$500)+(H$13:H$500=""),), 0)), "")</f>
        <v/>
      </c>
      <c r="AL52" t="str" cm="1">
        <f t="array" ref="AL52">IFERROR(INDEX(I$13:I$500,MATCH(0,INDEX(COUNTIF(AL$12:AL51,I$13:I$500)+(I$13:I$500=""),), 0)), "")</f>
        <v/>
      </c>
      <c r="AN52" t="str" cm="1">
        <f t="array" ref="AN52">IFERROR(INDEX(J$13:J$500,MATCH(0,INDEX(COUNTIF(AN$12:AN51,J$13:J$500)+(J$13:J$500=""),), 0)), "")</f>
        <v/>
      </c>
      <c r="AP52" t="str" cm="1">
        <f t="array" ref="AP52">IFERROR(INDEX(K$13:K$500,MATCH(0,INDEX(COUNTIF(AP$12:AP51,K$13:K$500)+(K$13:K$500=""),), 0)), "")</f>
        <v/>
      </c>
      <c r="AR52" t="str" cm="1">
        <f t="array" ref="AR52">IFERROR(INDEX(L$13:L$500,MATCH(0,INDEX(COUNTIF(AR$12:AR51,L$13:L$500)+(L$13:L$500=""),), 0)), "")</f>
        <v/>
      </c>
      <c r="AT52" t="str" cm="1">
        <f t="array" ref="AT52">IFERROR(INDEX(M$13:M$500,MATCH(0,INDEX(COUNTIF(AT$12:AT51,M$13:M$500)+(M$13:M$500=""),), 0)), "")</f>
        <v/>
      </c>
      <c r="AV52" t="str" cm="1">
        <f t="array" ref="AV52">IFERROR(INDEX(N$13:N$500,MATCH(0,INDEX(COUNTIF(AV$12:AV51,N$13:N$500)+(N$13:N$500=""),), 0)), "")</f>
        <v/>
      </c>
      <c r="AX52" t="str" cm="1">
        <f t="array" ref="AX52">IFERROR(INDEX(O$13:O$500,MATCH(0,INDEX(COUNTIF(AX$12:AX51,O$13:O$500)+(O$13:O$500=""),), 0)), "")</f>
        <v/>
      </c>
      <c r="AZ52" t="str" cm="1">
        <f t="array" ref="AZ52">IFERROR(INDEX(P$13:P$500,MATCH(0,INDEX(COUNTIF(AZ$12:AZ51,P$13:P$500)+(P$13:P$500=""),), 0)), "")</f>
        <v/>
      </c>
      <c r="BB52" t="str" cm="1">
        <f t="array" ref="BB52">IFERROR(INDEX(Q$13:Q$500,MATCH(0,INDEX(COUNTIF(BB$12:BB51,Q$13:Q$500)+(Q$13:Q$500=""),), 0)), "")</f>
        <v/>
      </c>
      <c r="BD52" t="str" cm="1">
        <f t="array" ref="BD52">IFERROR(INDEX(R$13:R$500,MATCH(0,INDEX(COUNTIF(BD$12:BD51,R$13:R$500)+(R$13:R$500=""),), 0)), "")</f>
        <v/>
      </c>
      <c r="BF52" t="str" cm="1">
        <f t="array" ref="BF52">IFERROR(INDEX(S$13:S$500,MATCH(0,INDEX(COUNTIF(BF$12:BF51,S$13:S$500)+(S$13:S$500=""),), 0)), "")</f>
        <v/>
      </c>
      <c r="BH52" t="str" cm="1">
        <f t="array" ref="BH52">IFERROR(INDEX(T$13:T$500,MATCH(0,INDEX(COUNTIF(BH$12:BH51,T$13:T$500)+(T$13:T$500=""),), 0)), "")</f>
        <v/>
      </c>
      <c r="BJ52" t="str" cm="1">
        <f t="array" ref="BJ52">IFERROR(INDEX(U$13:U$500,MATCH(0,INDEX(COUNTIF(BJ$12:BJ51,U$13:U$500)+(U$13:U$500=""),), 0)), "")</f>
        <v/>
      </c>
      <c r="BL52" t="str" cm="1">
        <f t="array" ref="BL52">IFERROR(INDEX(V$13:V$500,MATCH(0,INDEX(COUNTIF(BL$12:BL51,V$13:V$500)+(V$13:V$500=""),), 0)), "")</f>
        <v/>
      </c>
      <c r="BN52" t="str" cm="1">
        <f t="array" ref="BN52">IFERROR(INDEX(W$13:W$500,MATCH(0,INDEX(COUNTIF(BN$12:BN51,W$13:W$500)+(W$13:W$500=""),), 0)), "")</f>
        <v/>
      </c>
      <c r="BP52" t="str" cm="1">
        <f t="array" ref="BP52">IFERROR(INDEX(X$13:X$500,MATCH(0,INDEX(COUNTIF(BP$12:BP51,X$13:X$500)+(X$13:X$500=""),), 0)), "")</f>
        <v/>
      </c>
    </row>
    <row r="53" spans="3:68" x14ac:dyDescent="0.25">
      <c r="C53" s="1" t="str">
        <f>a!B43</f>
        <v>0-1 fő</v>
      </c>
      <c r="D53" s="1" t="str">
        <f>a!D43</f>
        <v>Szakmai oklevél/ Szakképesítés</v>
      </c>
      <c r="E53" s="1" t="str">
        <f>a!F43</f>
        <v>Vezető</v>
      </c>
      <c r="F53" s="1" t="str">
        <f>a!H43</f>
        <v>Fizikai</v>
      </c>
      <c r="G53" s="1">
        <f>a!J43</f>
        <v>6</v>
      </c>
      <c r="H53" s="1" t="str">
        <f>a!L43</f>
        <v>Nagyon fontos</v>
      </c>
      <c r="I53" s="1" t="str">
        <f>a!N43</f>
        <v>Nagyon fontos</v>
      </c>
      <c r="J53" s="1" t="str">
        <f>a!P43</f>
        <v>Fontos</v>
      </c>
      <c r="K53" s="1" t="str">
        <f>a!R43</f>
        <v>Fontos</v>
      </c>
      <c r="L53" s="1" t="str">
        <f>a!T43</f>
        <v>Fontos</v>
      </c>
      <c r="M53" s="1">
        <f>a!V43</f>
        <v>1</v>
      </c>
      <c r="N53" s="1" t="str">
        <f>a!X43</f>
        <v>Teljes mértékben</v>
      </c>
      <c r="O53" s="1" t="str">
        <f>a!Z43</f>
        <v>Teljes mértékben</v>
      </c>
      <c r="P53" s="1" t="str">
        <f>a!AB43</f>
        <v>Teljes mértékben</v>
      </c>
      <c r="Q53" s="1" t="str">
        <f>a!AD43</f>
        <v>Teljes mértékben</v>
      </c>
      <c r="R53" s="1" t="str">
        <f>a!AF43</f>
        <v>Teljes mértékben</v>
      </c>
      <c r="S53" s="1" t="str">
        <f>a!AH43</f>
        <v>Teljes mértékben</v>
      </c>
      <c r="T53" s="1" t="str">
        <f>a!AJ43</f>
        <v>Elégedett,de lehetne jobb</v>
      </c>
      <c r="U53" s="1" t="str">
        <f>a!AL43</f>
        <v>Teljes mértékben</v>
      </c>
      <c r="V53" s="1" t="str">
        <f>a!AN43</f>
        <v>Teljes mértékben</v>
      </c>
      <c r="W53" s="1" t="str">
        <f>a!AP43</f>
        <v>Elégedett,de lehetne jobb</v>
      </c>
      <c r="X53" s="1" t="str">
        <f>a!AR43</f>
        <v>Teljes mértékben</v>
      </c>
      <c r="Y53" s="1" t="s">
        <v>160</v>
      </c>
      <c r="Z53" t="str" cm="1">
        <f t="array" ref="Z53">IFERROR(INDEX(C$13:C$500,MATCH(0,INDEX(COUNTIF(Z$12:Z52,C$13:C$500)+(C$13:C$500=""),), 0)), "")</f>
        <v/>
      </c>
      <c r="AB53" t="str" cm="1">
        <f t="array" ref="AB53">IFERROR(INDEX(D$13:D$500,MATCH(0,INDEX(COUNTIF(AB$12:AB52,D$13:D$500)+(D$13:D$500=""),), 0)), "")</f>
        <v/>
      </c>
      <c r="AD53" t="str" cm="1">
        <f t="array" ref="AD53">IFERROR(INDEX(E$13:E$500,MATCH(0,INDEX(COUNTIF(AD$12:AD52,E$13:E$500)+(E$13:E$500=""),), 0)), "")</f>
        <v/>
      </c>
      <c r="AF53" t="str" cm="1">
        <f t="array" ref="AF53">IFERROR(INDEX(F$13:F$500,MATCH(0,INDEX(COUNTIF(AF$12:AF52,F$13:F$500)+(F$13:F$500=""),), 0)), "")</f>
        <v/>
      </c>
      <c r="AH53" t="str" cm="1">
        <f t="array" ref="AH53">IFERROR(INDEX(G$13:G$500,MATCH(0,INDEX(COUNTIF(AH$12:AH52,G$13:G$500)+(G$13:G$500=""),), 0)), "")</f>
        <v/>
      </c>
      <c r="AJ53" t="str" cm="1">
        <f t="array" ref="AJ53">IFERROR(INDEX(H$13:H$500,MATCH(0,INDEX(COUNTIF(AJ$12:AJ52,H$13:H$500)+(H$13:H$500=""),), 0)), "")</f>
        <v/>
      </c>
      <c r="AL53" t="str" cm="1">
        <f t="array" ref="AL53">IFERROR(INDEX(I$13:I$500,MATCH(0,INDEX(COUNTIF(AL$12:AL52,I$13:I$500)+(I$13:I$500=""),), 0)), "")</f>
        <v/>
      </c>
      <c r="AN53" t="str" cm="1">
        <f t="array" ref="AN53">IFERROR(INDEX(J$13:J$500,MATCH(0,INDEX(COUNTIF(AN$12:AN52,J$13:J$500)+(J$13:J$500=""),), 0)), "")</f>
        <v/>
      </c>
      <c r="AP53" t="str" cm="1">
        <f t="array" ref="AP53">IFERROR(INDEX(K$13:K$500,MATCH(0,INDEX(COUNTIF(AP$12:AP52,K$13:K$500)+(K$13:K$500=""),), 0)), "")</f>
        <v/>
      </c>
      <c r="AR53" t="str" cm="1">
        <f t="array" ref="AR53">IFERROR(INDEX(L$13:L$500,MATCH(0,INDEX(COUNTIF(AR$12:AR52,L$13:L$500)+(L$13:L$500=""),), 0)), "")</f>
        <v/>
      </c>
      <c r="AT53" t="str" cm="1">
        <f t="array" ref="AT53">IFERROR(INDEX(M$13:M$500,MATCH(0,INDEX(COUNTIF(AT$12:AT52,M$13:M$500)+(M$13:M$500=""),), 0)), "")</f>
        <v/>
      </c>
      <c r="AV53" t="str" cm="1">
        <f t="array" ref="AV53">IFERROR(INDEX(N$13:N$500,MATCH(0,INDEX(COUNTIF(AV$12:AV52,N$13:N$500)+(N$13:N$500=""),), 0)), "")</f>
        <v/>
      </c>
      <c r="AX53" t="str" cm="1">
        <f t="array" ref="AX53">IFERROR(INDEX(O$13:O$500,MATCH(0,INDEX(COUNTIF(AX$12:AX52,O$13:O$500)+(O$13:O$500=""),), 0)), "")</f>
        <v/>
      </c>
      <c r="AZ53" t="str" cm="1">
        <f t="array" ref="AZ53">IFERROR(INDEX(P$13:P$500,MATCH(0,INDEX(COUNTIF(AZ$12:AZ52,P$13:P$500)+(P$13:P$500=""),), 0)), "")</f>
        <v/>
      </c>
      <c r="BB53" t="str" cm="1">
        <f t="array" ref="BB53">IFERROR(INDEX(Q$13:Q$500,MATCH(0,INDEX(COUNTIF(BB$12:BB52,Q$13:Q$500)+(Q$13:Q$500=""),), 0)), "")</f>
        <v/>
      </c>
      <c r="BD53" t="str" cm="1">
        <f t="array" ref="BD53">IFERROR(INDEX(R$13:R$500,MATCH(0,INDEX(COUNTIF(BD$12:BD52,R$13:R$500)+(R$13:R$500=""),), 0)), "")</f>
        <v/>
      </c>
      <c r="BF53" t="str" cm="1">
        <f t="array" ref="BF53">IFERROR(INDEX(S$13:S$500,MATCH(0,INDEX(COUNTIF(BF$12:BF52,S$13:S$500)+(S$13:S$500=""),), 0)), "")</f>
        <v/>
      </c>
      <c r="BH53" t="str" cm="1">
        <f t="array" ref="BH53">IFERROR(INDEX(T$13:T$500,MATCH(0,INDEX(COUNTIF(BH$12:BH52,T$13:T$500)+(T$13:T$500=""),), 0)), "")</f>
        <v/>
      </c>
      <c r="BJ53" t="str" cm="1">
        <f t="array" ref="BJ53">IFERROR(INDEX(U$13:U$500,MATCH(0,INDEX(COUNTIF(BJ$12:BJ52,U$13:U$500)+(U$13:U$500=""),), 0)), "")</f>
        <v/>
      </c>
      <c r="BL53" t="str" cm="1">
        <f t="array" ref="BL53">IFERROR(INDEX(V$13:V$500,MATCH(0,INDEX(COUNTIF(BL$12:BL52,V$13:V$500)+(V$13:V$500=""),), 0)), "")</f>
        <v/>
      </c>
      <c r="BN53" t="str" cm="1">
        <f t="array" ref="BN53">IFERROR(INDEX(W$13:W$500,MATCH(0,INDEX(COUNTIF(BN$12:BN52,W$13:W$500)+(W$13:W$500=""),), 0)), "")</f>
        <v/>
      </c>
      <c r="BP53" t="str" cm="1">
        <f t="array" ref="BP53">IFERROR(INDEX(X$13:X$500,MATCH(0,INDEX(COUNTIF(BP$12:BP52,X$13:X$500)+(X$13:X$500=""),), 0)), "")</f>
        <v/>
      </c>
    </row>
    <row r="54" spans="3:68" x14ac:dyDescent="0.25">
      <c r="C54" s="1" t="str">
        <f>a!B44</f>
        <v>11-50 fő</v>
      </c>
      <c r="D54" s="1" t="str">
        <f>a!D44</f>
        <v>Főiskola</v>
      </c>
      <c r="E54" s="1" t="str">
        <f>a!F44</f>
        <v>Alkalmazott</v>
      </c>
      <c r="F54" s="1" t="str">
        <f>a!H44</f>
        <v>Szellemi</v>
      </c>
      <c r="G54" s="1">
        <f>a!J44</f>
        <v>5</v>
      </c>
      <c r="H54" s="1" t="str">
        <f>a!L44</f>
        <v>Nagyon fontos</v>
      </c>
      <c r="I54" s="1" t="str">
        <f>a!N44</f>
        <v>Nagyon fontos</v>
      </c>
      <c r="J54" s="1" t="str">
        <f>a!P44</f>
        <v>Fontos</v>
      </c>
      <c r="K54" s="1" t="str">
        <f>a!R44</f>
        <v>Nagyon fontos</v>
      </c>
      <c r="L54" s="1" t="str">
        <f>a!T44</f>
        <v>Nagyon fontos</v>
      </c>
      <c r="M54" s="1">
        <f>a!V44</f>
        <v>2</v>
      </c>
      <c r="N54" s="1" t="str">
        <f>a!X44</f>
        <v>Teljes mértékben</v>
      </c>
      <c r="O54" s="1" t="str">
        <f>a!Z44</f>
        <v>Teljes mértékben</v>
      </c>
      <c r="P54" s="1" t="str">
        <f>a!AB44</f>
        <v>Teljes mértékben</v>
      </c>
      <c r="Q54" s="1" t="str">
        <f>a!AD44</f>
        <v>Közepesen</v>
      </c>
      <c r="R54" s="1" t="str">
        <f>a!AF44</f>
        <v>Teljes mértékben</v>
      </c>
      <c r="S54" s="1" t="str">
        <f>a!AH44</f>
        <v>Teljes mértékben</v>
      </c>
      <c r="T54" s="1" t="str">
        <f>a!AJ44</f>
        <v>Teljes mértékben</v>
      </c>
      <c r="U54" s="1" t="str">
        <f>a!AL44</f>
        <v>Teljes mértékben</v>
      </c>
      <c r="V54" s="1" t="str">
        <f>a!AN44</f>
        <v>Teljes mértékben</v>
      </c>
      <c r="W54" s="1" t="str">
        <f>a!AP44</f>
        <v>Teljes mértékben</v>
      </c>
      <c r="X54" s="1" t="str">
        <f>a!AR44</f>
        <v>Teljes mértékben</v>
      </c>
      <c r="Y54" s="1" t="s">
        <v>160</v>
      </c>
      <c r="Z54" t="str" cm="1">
        <f t="array" ref="Z54">IFERROR(INDEX(C$13:C$500,MATCH(0,INDEX(COUNTIF(Z$12:Z53,C$13:C$500)+(C$13:C$500=""),), 0)), "")</f>
        <v/>
      </c>
      <c r="AB54" t="str" cm="1">
        <f t="array" ref="AB54">IFERROR(INDEX(D$13:D$500,MATCH(0,INDEX(COUNTIF(AB$12:AB53,D$13:D$500)+(D$13:D$500=""),), 0)), "")</f>
        <v/>
      </c>
      <c r="AD54" t="str" cm="1">
        <f t="array" ref="AD54">IFERROR(INDEX(E$13:E$500,MATCH(0,INDEX(COUNTIF(AD$12:AD53,E$13:E$500)+(E$13:E$500=""),), 0)), "")</f>
        <v/>
      </c>
      <c r="AF54" t="str" cm="1">
        <f t="array" ref="AF54">IFERROR(INDEX(F$13:F$500,MATCH(0,INDEX(COUNTIF(AF$12:AF53,F$13:F$500)+(F$13:F$500=""),), 0)), "")</f>
        <v/>
      </c>
      <c r="AH54" t="str" cm="1">
        <f t="array" ref="AH54">IFERROR(INDEX(G$13:G$500,MATCH(0,INDEX(COUNTIF(AH$12:AH53,G$13:G$500)+(G$13:G$500=""),), 0)), "")</f>
        <v/>
      </c>
      <c r="AJ54" t="str" cm="1">
        <f t="array" ref="AJ54">IFERROR(INDEX(H$13:H$500,MATCH(0,INDEX(COUNTIF(AJ$12:AJ53,H$13:H$500)+(H$13:H$500=""),), 0)), "")</f>
        <v/>
      </c>
      <c r="AL54" t="str" cm="1">
        <f t="array" ref="AL54">IFERROR(INDEX(I$13:I$500,MATCH(0,INDEX(COUNTIF(AL$12:AL53,I$13:I$500)+(I$13:I$500=""),), 0)), "")</f>
        <v/>
      </c>
      <c r="AN54" t="str" cm="1">
        <f t="array" ref="AN54">IFERROR(INDEX(J$13:J$500,MATCH(0,INDEX(COUNTIF(AN$12:AN53,J$13:J$500)+(J$13:J$500=""),), 0)), "")</f>
        <v/>
      </c>
      <c r="AP54" t="str" cm="1">
        <f t="array" ref="AP54">IFERROR(INDEX(K$13:K$500,MATCH(0,INDEX(COUNTIF(AP$12:AP53,K$13:K$500)+(K$13:K$500=""),), 0)), "")</f>
        <v/>
      </c>
      <c r="AR54" t="str" cm="1">
        <f t="array" ref="AR54">IFERROR(INDEX(L$13:L$500,MATCH(0,INDEX(COUNTIF(AR$12:AR53,L$13:L$500)+(L$13:L$500=""),), 0)), "")</f>
        <v/>
      </c>
      <c r="AT54" t="str" cm="1">
        <f t="array" ref="AT54">IFERROR(INDEX(M$13:M$500,MATCH(0,INDEX(COUNTIF(AT$12:AT53,M$13:M$500)+(M$13:M$500=""),), 0)), "")</f>
        <v/>
      </c>
      <c r="AV54" t="str" cm="1">
        <f t="array" ref="AV54">IFERROR(INDEX(N$13:N$500,MATCH(0,INDEX(COUNTIF(AV$12:AV53,N$13:N$500)+(N$13:N$500=""),), 0)), "")</f>
        <v/>
      </c>
      <c r="AX54" t="str" cm="1">
        <f t="array" ref="AX54">IFERROR(INDEX(O$13:O$500,MATCH(0,INDEX(COUNTIF(AX$12:AX53,O$13:O$500)+(O$13:O$500=""),), 0)), "")</f>
        <v/>
      </c>
      <c r="AZ54" t="str" cm="1">
        <f t="array" ref="AZ54">IFERROR(INDEX(P$13:P$500,MATCH(0,INDEX(COUNTIF(AZ$12:AZ53,P$13:P$500)+(P$13:P$500=""),), 0)), "")</f>
        <v/>
      </c>
      <c r="BB54" t="str" cm="1">
        <f t="array" ref="BB54">IFERROR(INDEX(Q$13:Q$500,MATCH(0,INDEX(COUNTIF(BB$12:BB53,Q$13:Q$500)+(Q$13:Q$500=""),), 0)), "")</f>
        <v/>
      </c>
      <c r="BD54" t="str" cm="1">
        <f t="array" ref="BD54">IFERROR(INDEX(R$13:R$500,MATCH(0,INDEX(COUNTIF(BD$12:BD53,R$13:R$500)+(R$13:R$500=""),), 0)), "")</f>
        <v/>
      </c>
      <c r="BF54" t="str" cm="1">
        <f t="array" ref="BF54">IFERROR(INDEX(S$13:S$500,MATCH(0,INDEX(COUNTIF(BF$12:BF53,S$13:S$500)+(S$13:S$500=""),), 0)), "")</f>
        <v/>
      </c>
      <c r="BH54" t="str" cm="1">
        <f t="array" ref="BH54">IFERROR(INDEX(T$13:T$500,MATCH(0,INDEX(COUNTIF(BH$12:BH53,T$13:T$500)+(T$13:T$500=""),), 0)), "")</f>
        <v/>
      </c>
      <c r="BJ54" t="str" cm="1">
        <f t="array" ref="BJ54">IFERROR(INDEX(U$13:U$500,MATCH(0,INDEX(COUNTIF(BJ$12:BJ53,U$13:U$500)+(U$13:U$500=""),), 0)), "")</f>
        <v/>
      </c>
      <c r="BL54" t="str" cm="1">
        <f t="array" ref="BL54">IFERROR(INDEX(V$13:V$500,MATCH(0,INDEX(COUNTIF(BL$12:BL53,V$13:V$500)+(V$13:V$500=""),), 0)), "")</f>
        <v/>
      </c>
      <c r="BN54" t="str" cm="1">
        <f t="array" ref="BN54">IFERROR(INDEX(W$13:W$500,MATCH(0,INDEX(COUNTIF(BN$12:BN53,W$13:W$500)+(W$13:W$500=""),), 0)), "")</f>
        <v/>
      </c>
      <c r="BP54" t="str" cm="1">
        <f t="array" ref="BP54">IFERROR(INDEX(X$13:X$500,MATCH(0,INDEX(COUNTIF(BP$12:BP53,X$13:X$500)+(X$13:X$500=""),), 0)), "")</f>
        <v/>
      </c>
    </row>
    <row r="55" spans="3:68" x14ac:dyDescent="0.25">
      <c r="C55" s="1" t="str">
        <f>a!B45</f>
        <v>2-10 fő</v>
      </c>
      <c r="D55" s="1" t="str">
        <f>a!D45</f>
        <v>Érettségi</v>
      </c>
      <c r="E55" s="1" t="str">
        <f>a!F45</f>
        <v>Vezető</v>
      </c>
      <c r="F55" s="1" t="str">
        <f>a!H45</f>
        <v>Fizikai</v>
      </c>
      <c r="G55" s="1">
        <f>a!J45</f>
        <v>5</v>
      </c>
      <c r="H55" s="1" t="str">
        <f>a!L45</f>
        <v>Nagyon fontos</v>
      </c>
      <c r="I55" s="1" t="str">
        <f>a!N45</f>
        <v>Nagyon fontos</v>
      </c>
      <c r="J55" s="1" t="str">
        <f>a!P45</f>
        <v>Nagyon fontos</v>
      </c>
      <c r="K55" s="1" t="str">
        <f>a!R45</f>
        <v>Fontos</v>
      </c>
      <c r="L55" s="1" t="str">
        <f>a!T45</f>
        <v>Fontos</v>
      </c>
      <c r="M55" s="1">
        <f>a!V45</f>
        <v>1</v>
      </c>
      <c r="N55" s="1" t="str">
        <f>a!X45</f>
        <v>Teljes mértékben</v>
      </c>
      <c r="O55" s="1" t="str">
        <f>a!Z45</f>
        <v>Teljes mértékben</v>
      </c>
      <c r="P55" s="1" t="str">
        <f>a!AB45</f>
        <v>Teljes mértékben</v>
      </c>
      <c r="Q55" s="1" t="str">
        <f>a!AD45</f>
        <v>Teljes mértékben</v>
      </c>
      <c r="R55" s="1" t="str">
        <f>a!AF45</f>
        <v>Teljes mértékben</v>
      </c>
      <c r="S55" s="1" t="str">
        <f>a!AH45</f>
        <v>Teljes mértékben</v>
      </c>
      <c r="T55" s="1" t="str">
        <f>a!AJ45</f>
        <v>Elégedett,de lehetne jobb</v>
      </c>
      <c r="U55" s="1" t="str">
        <f>a!AL45</f>
        <v>Teljes mértékben</v>
      </c>
      <c r="V55" s="1" t="str">
        <f>a!AN45</f>
        <v>Teljes mértékben</v>
      </c>
      <c r="W55" s="1" t="str">
        <f>a!AP45</f>
        <v>Teljes mértékben</v>
      </c>
      <c r="X55" s="1" t="str">
        <f>a!AR45</f>
        <v>Teljes mértékben</v>
      </c>
      <c r="Y55" s="1" t="s">
        <v>160</v>
      </c>
      <c r="Z55" t="str" cm="1">
        <f t="array" ref="Z55">IFERROR(INDEX(C$13:C$500,MATCH(0,INDEX(COUNTIF(Z$12:Z54,C$13:C$500)+(C$13:C$500=""),), 0)), "")</f>
        <v/>
      </c>
      <c r="AB55" t="str" cm="1">
        <f t="array" ref="AB55">IFERROR(INDEX(D$13:D$500,MATCH(0,INDEX(COUNTIF(AB$12:AB54,D$13:D$500)+(D$13:D$500=""),), 0)), "")</f>
        <v/>
      </c>
      <c r="AD55" t="str" cm="1">
        <f t="array" ref="AD55">IFERROR(INDEX(E$13:E$500,MATCH(0,INDEX(COUNTIF(AD$12:AD54,E$13:E$500)+(E$13:E$500=""),), 0)), "")</f>
        <v/>
      </c>
      <c r="AF55" t="str" cm="1">
        <f t="array" ref="AF55">IFERROR(INDEX(F$13:F$500,MATCH(0,INDEX(COUNTIF(AF$12:AF54,F$13:F$500)+(F$13:F$500=""),), 0)), "")</f>
        <v/>
      </c>
      <c r="AH55" t="str" cm="1">
        <f t="array" ref="AH55">IFERROR(INDEX(G$13:G$500,MATCH(0,INDEX(COUNTIF(AH$12:AH54,G$13:G$500)+(G$13:G$500=""),), 0)), "")</f>
        <v/>
      </c>
      <c r="AJ55" t="str" cm="1">
        <f t="array" ref="AJ55">IFERROR(INDEX(H$13:H$500,MATCH(0,INDEX(COUNTIF(AJ$12:AJ54,H$13:H$500)+(H$13:H$500=""),), 0)), "")</f>
        <v/>
      </c>
      <c r="AL55" t="str" cm="1">
        <f t="array" ref="AL55">IFERROR(INDEX(I$13:I$500,MATCH(0,INDEX(COUNTIF(AL$12:AL54,I$13:I$500)+(I$13:I$500=""),), 0)), "")</f>
        <v/>
      </c>
      <c r="AN55" t="str" cm="1">
        <f t="array" ref="AN55">IFERROR(INDEX(J$13:J$500,MATCH(0,INDEX(COUNTIF(AN$12:AN54,J$13:J$500)+(J$13:J$500=""),), 0)), "")</f>
        <v/>
      </c>
      <c r="AP55" t="str" cm="1">
        <f t="array" ref="AP55">IFERROR(INDEX(K$13:K$500,MATCH(0,INDEX(COUNTIF(AP$12:AP54,K$13:K$500)+(K$13:K$500=""),), 0)), "")</f>
        <v/>
      </c>
      <c r="AR55" t="str" cm="1">
        <f t="array" ref="AR55">IFERROR(INDEX(L$13:L$500,MATCH(0,INDEX(COUNTIF(AR$12:AR54,L$13:L$500)+(L$13:L$500=""),), 0)), "")</f>
        <v/>
      </c>
      <c r="AT55" t="str" cm="1">
        <f t="array" ref="AT55">IFERROR(INDEX(M$13:M$500,MATCH(0,INDEX(COUNTIF(AT$12:AT54,M$13:M$500)+(M$13:M$500=""),), 0)), "")</f>
        <v/>
      </c>
      <c r="AV55" t="str" cm="1">
        <f t="array" ref="AV55">IFERROR(INDEX(N$13:N$500,MATCH(0,INDEX(COUNTIF(AV$12:AV54,N$13:N$500)+(N$13:N$500=""),), 0)), "")</f>
        <v/>
      </c>
      <c r="AX55" t="str" cm="1">
        <f t="array" ref="AX55">IFERROR(INDEX(O$13:O$500,MATCH(0,INDEX(COUNTIF(AX$12:AX54,O$13:O$500)+(O$13:O$500=""),), 0)), "")</f>
        <v/>
      </c>
      <c r="AZ55" t="str" cm="1">
        <f t="array" ref="AZ55">IFERROR(INDEX(P$13:P$500,MATCH(0,INDEX(COUNTIF(AZ$12:AZ54,P$13:P$500)+(P$13:P$500=""),), 0)), "")</f>
        <v/>
      </c>
      <c r="BB55" t="str" cm="1">
        <f t="array" ref="BB55">IFERROR(INDEX(Q$13:Q$500,MATCH(0,INDEX(COUNTIF(BB$12:BB54,Q$13:Q$500)+(Q$13:Q$500=""),), 0)), "")</f>
        <v/>
      </c>
      <c r="BD55" t="str" cm="1">
        <f t="array" ref="BD55">IFERROR(INDEX(R$13:R$500,MATCH(0,INDEX(COUNTIF(BD$12:BD54,R$13:R$500)+(R$13:R$500=""),), 0)), "")</f>
        <v/>
      </c>
      <c r="BF55" t="str" cm="1">
        <f t="array" ref="BF55">IFERROR(INDEX(S$13:S$500,MATCH(0,INDEX(COUNTIF(BF$12:BF54,S$13:S$500)+(S$13:S$500=""),), 0)), "")</f>
        <v/>
      </c>
      <c r="BH55" t="str" cm="1">
        <f t="array" ref="BH55">IFERROR(INDEX(T$13:T$500,MATCH(0,INDEX(COUNTIF(BH$12:BH54,T$13:T$500)+(T$13:T$500=""),), 0)), "")</f>
        <v/>
      </c>
      <c r="BJ55" t="str" cm="1">
        <f t="array" ref="BJ55">IFERROR(INDEX(U$13:U$500,MATCH(0,INDEX(COUNTIF(BJ$12:BJ54,U$13:U$500)+(U$13:U$500=""),), 0)), "")</f>
        <v/>
      </c>
      <c r="BL55" t="str" cm="1">
        <f t="array" ref="BL55">IFERROR(INDEX(V$13:V$500,MATCH(0,INDEX(COUNTIF(BL$12:BL54,V$13:V$500)+(V$13:V$500=""),), 0)), "")</f>
        <v/>
      </c>
      <c r="BN55" t="str" cm="1">
        <f t="array" ref="BN55">IFERROR(INDEX(W$13:W$500,MATCH(0,INDEX(COUNTIF(BN$12:BN54,W$13:W$500)+(W$13:W$500=""),), 0)), "")</f>
        <v/>
      </c>
      <c r="BP55" t="str" cm="1">
        <f t="array" ref="BP55">IFERROR(INDEX(X$13:X$500,MATCH(0,INDEX(COUNTIF(BP$12:BP54,X$13:X$500)+(X$13:X$500=""),), 0)), "")</f>
        <v/>
      </c>
    </row>
    <row r="56" spans="3:68" x14ac:dyDescent="0.25">
      <c r="C56" s="1" t="str">
        <f>a!B46</f>
        <v>100 fő fölött</v>
      </c>
      <c r="D56" s="1" t="str">
        <f>a!D46</f>
        <v>Érettségi</v>
      </c>
      <c r="E56" s="1" t="str">
        <f>a!F46</f>
        <v>Alkalmazott</v>
      </c>
      <c r="F56" s="1" t="str">
        <f>a!H46</f>
        <v>Szellemi</v>
      </c>
      <c r="G56" s="1">
        <f>a!J46</f>
        <v>4</v>
      </c>
      <c r="H56" s="1" t="str">
        <f>a!L46</f>
        <v>Nagyon fontos</v>
      </c>
      <c r="I56" s="1" t="str">
        <f>a!N46</f>
        <v>Nagyon fontos</v>
      </c>
      <c r="J56" s="1" t="str">
        <f>a!P46</f>
        <v>Közepesen Fontos</v>
      </c>
      <c r="K56" s="1" t="str">
        <f>a!R46</f>
        <v>Nagyon fontos</v>
      </c>
      <c r="L56" s="1" t="str">
        <f>a!T46</f>
        <v>Nagyon fontos</v>
      </c>
      <c r="M56" s="1">
        <f>a!V46</f>
        <v>4</v>
      </c>
      <c r="N56" s="1" t="str">
        <f>a!X46</f>
        <v>Egyáltalán nem</v>
      </c>
      <c r="O56" s="1" t="str">
        <f>a!Z46</f>
        <v>Egyáltalán nem</v>
      </c>
      <c r="P56" s="1" t="str">
        <f>a!AB46</f>
        <v>Közepesen</v>
      </c>
      <c r="Q56" s="1" t="str">
        <f>a!AD46</f>
        <v>Egyáltalán nem</v>
      </c>
      <c r="R56" s="1" t="str">
        <f>a!AF46</f>
        <v>Egyáltalán nem</v>
      </c>
      <c r="S56" s="1" t="str">
        <f>a!AH46</f>
        <v>Egyáltalán nem</v>
      </c>
      <c r="T56" s="1" t="str">
        <f>a!AJ46</f>
        <v>Teljes mértékben</v>
      </c>
      <c r="U56" s="1" t="str">
        <f>a!AL46</f>
        <v>Közepesen</v>
      </c>
      <c r="V56" s="1" t="str">
        <f>a!AN46</f>
        <v>Kevésbé</v>
      </c>
      <c r="W56" s="1" t="str">
        <f>a!AP46</f>
        <v>Közepesen</v>
      </c>
      <c r="X56" s="1" t="str">
        <f>a!AR46</f>
        <v>Egyáltalán nem</v>
      </c>
      <c r="Y56" s="1" t="s">
        <v>160</v>
      </c>
      <c r="Z56" t="str" cm="1">
        <f t="array" ref="Z56">IFERROR(INDEX(C$13:C$500,MATCH(0,INDEX(COUNTIF(Z$12:Z55,C$13:C$500)+(C$13:C$500=""),), 0)), "")</f>
        <v/>
      </c>
      <c r="AB56" t="str" cm="1">
        <f t="array" ref="AB56">IFERROR(INDEX(D$13:D$500,MATCH(0,INDEX(COUNTIF(AB$12:AB55,D$13:D$500)+(D$13:D$500=""),), 0)), "")</f>
        <v/>
      </c>
      <c r="AD56" t="str" cm="1">
        <f t="array" ref="AD56">IFERROR(INDEX(E$13:E$500,MATCH(0,INDEX(COUNTIF(AD$12:AD55,E$13:E$500)+(E$13:E$500=""),), 0)), "")</f>
        <v/>
      </c>
      <c r="AF56" t="str" cm="1">
        <f t="array" ref="AF56">IFERROR(INDEX(F$13:F$500,MATCH(0,INDEX(COUNTIF(AF$12:AF55,F$13:F$500)+(F$13:F$500=""),), 0)), "")</f>
        <v/>
      </c>
      <c r="AH56" t="str" cm="1">
        <f t="array" ref="AH56">IFERROR(INDEX(G$13:G$500,MATCH(0,INDEX(COUNTIF(AH$12:AH55,G$13:G$500)+(G$13:G$500=""),), 0)), "")</f>
        <v/>
      </c>
      <c r="AJ56" t="str" cm="1">
        <f t="array" ref="AJ56">IFERROR(INDEX(H$13:H$500,MATCH(0,INDEX(COUNTIF(AJ$12:AJ55,H$13:H$500)+(H$13:H$500=""),), 0)), "")</f>
        <v/>
      </c>
      <c r="AL56" t="str" cm="1">
        <f t="array" ref="AL56">IFERROR(INDEX(I$13:I$500,MATCH(0,INDEX(COUNTIF(AL$12:AL55,I$13:I$500)+(I$13:I$500=""),), 0)), "")</f>
        <v/>
      </c>
      <c r="AN56" t="str" cm="1">
        <f t="array" ref="AN56">IFERROR(INDEX(J$13:J$500,MATCH(0,INDEX(COUNTIF(AN$12:AN55,J$13:J$500)+(J$13:J$500=""),), 0)), "")</f>
        <v/>
      </c>
      <c r="AP56" t="str" cm="1">
        <f t="array" ref="AP56">IFERROR(INDEX(K$13:K$500,MATCH(0,INDEX(COUNTIF(AP$12:AP55,K$13:K$500)+(K$13:K$500=""),), 0)), "")</f>
        <v/>
      </c>
      <c r="AR56" t="str" cm="1">
        <f t="array" ref="AR56">IFERROR(INDEX(L$13:L$500,MATCH(0,INDEX(COUNTIF(AR$12:AR55,L$13:L$500)+(L$13:L$500=""),), 0)), "")</f>
        <v/>
      </c>
      <c r="AT56" t="str" cm="1">
        <f t="array" ref="AT56">IFERROR(INDEX(M$13:M$500,MATCH(0,INDEX(COUNTIF(AT$12:AT55,M$13:M$500)+(M$13:M$500=""),), 0)), "")</f>
        <v/>
      </c>
      <c r="AV56" t="str" cm="1">
        <f t="array" ref="AV56">IFERROR(INDEX(N$13:N$500,MATCH(0,INDEX(COUNTIF(AV$12:AV55,N$13:N$500)+(N$13:N$500=""),), 0)), "")</f>
        <v/>
      </c>
      <c r="AX56" t="str" cm="1">
        <f t="array" ref="AX56">IFERROR(INDEX(O$13:O$500,MATCH(0,INDEX(COUNTIF(AX$12:AX55,O$13:O$500)+(O$13:O$500=""),), 0)), "")</f>
        <v/>
      </c>
      <c r="AZ56" t="str" cm="1">
        <f t="array" ref="AZ56">IFERROR(INDEX(P$13:P$500,MATCH(0,INDEX(COUNTIF(AZ$12:AZ55,P$13:P$500)+(P$13:P$500=""),), 0)), "")</f>
        <v/>
      </c>
      <c r="BB56" t="str" cm="1">
        <f t="array" ref="BB56">IFERROR(INDEX(Q$13:Q$500,MATCH(0,INDEX(COUNTIF(BB$12:BB55,Q$13:Q$500)+(Q$13:Q$500=""),), 0)), "")</f>
        <v/>
      </c>
      <c r="BD56" t="str" cm="1">
        <f t="array" ref="BD56">IFERROR(INDEX(R$13:R$500,MATCH(0,INDEX(COUNTIF(BD$12:BD55,R$13:R$500)+(R$13:R$500=""),), 0)), "")</f>
        <v/>
      </c>
      <c r="BF56" t="str" cm="1">
        <f t="array" ref="BF56">IFERROR(INDEX(S$13:S$500,MATCH(0,INDEX(COUNTIF(BF$12:BF55,S$13:S$500)+(S$13:S$500=""),), 0)), "")</f>
        <v/>
      </c>
      <c r="BH56" t="str" cm="1">
        <f t="array" ref="BH56">IFERROR(INDEX(T$13:T$500,MATCH(0,INDEX(COUNTIF(BH$12:BH55,T$13:T$500)+(T$13:T$500=""),), 0)), "")</f>
        <v/>
      </c>
      <c r="BJ56" t="str" cm="1">
        <f t="array" ref="BJ56">IFERROR(INDEX(U$13:U$500,MATCH(0,INDEX(COUNTIF(BJ$12:BJ55,U$13:U$500)+(U$13:U$500=""),), 0)), "")</f>
        <v/>
      </c>
      <c r="BL56" t="str" cm="1">
        <f t="array" ref="BL56">IFERROR(INDEX(V$13:V$500,MATCH(0,INDEX(COUNTIF(BL$12:BL55,V$13:V$500)+(V$13:V$500=""),), 0)), "")</f>
        <v/>
      </c>
      <c r="BN56" t="str" cm="1">
        <f t="array" ref="BN56">IFERROR(INDEX(W$13:W$500,MATCH(0,INDEX(COUNTIF(BN$12:BN55,W$13:W$500)+(W$13:W$500=""),), 0)), "")</f>
        <v/>
      </c>
      <c r="BP56" t="str" cm="1">
        <f t="array" ref="BP56">IFERROR(INDEX(X$13:X$500,MATCH(0,INDEX(COUNTIF(BP$12:BP55,X$13:X$500)+(X$13:X$500=""),), 0)), "")</f>
        <v/>
      </c>
    </row>
    <row r="57" spans="3:68" x14ac:dyDescent="0.25">
      <c r="C57" s="1" t="str">
        <f>a!B47</f>
        <v>2-10 fő</v>
      </c>
      <c r="D57" s="1" t="str">
        <f>a!D47</f>
        <v>Érettségi</v>
      </c>
      <c r="E57" s="1" t="str">
        <f>a!F47</f>
        <v>Alkalmazott</v>
      </c>
      <c r="F57" s="1" t="str">
        <f>a!H47</f>
        <v>Szellemi</v>
      </c>
      <c r="G57" s="1">
        <f>a!J47</f>
        <v>5</v>
      </c>
      <c r="H57" s="1" t="str">
        <f>a!L47</f>
        <v>Nagyon fontos</v>
      </c>
      <c r="I57" s="1" t="str">
        <f>a!N47</f>
        <v>Nagyon fontos</v>
      </c>
      <c r="J57" s="1" t="str">
        <f>a!P47</f>
        <v>Nagyon fontos</v>
      </c>
      <c r="K57" s="1" t="str">
        <f>a!R47</f>
        <v>Fontos</v>
      </c>
      <c r="L57" s="1" t="str">
        <f>a!T47</f>
        <v>Fontos</v>
      </c>
      <c r="M57" s="1">
        <f>a!V47</f>
        <v>4</v>
      </c>
      <c r="N57" s="1" t="str">
        <f>a!X47</f>
        <v>Közepesen</v>
      </c>
      <c r="O57" s="1" t="str">
        <f>a!Z47</f>
        <v>Közepesen</v>
      </c>
      <c r="P57" s="1" t="str">
        <f>a!AB47</f>
        <v>Teljes mértékben</v>
      </c>
      <c r="Q57" s="1" t="str">
        <f>a!AD47</f>
        <v>Közepesen</v>
      </c>
      <c r="R57" s="1" t="str">
        <f>a!AF47</f>
        <v>Teljes mértékben</v>
      </c>
      <c r="S57" s="1" t="str">
        <f>a!AH47</f>
        <v>Közepesen</v>
      </c>
      <c r="T57" s="1" t="str">
        <f>a!AJ47</f>
        <v>Elégedett,de lehetne jobb</v>
      </c>
      <c r="U57" s="1" t="str">
        <f>a!AL47</f>
        <v>Elégedett,de lehetne jobb</v>
      </c>
      <c r="V57" s="1" t="str">
        <f>a!AN47</f>
        <v>Elégedett,de lehetne jobb</v>
      </c>
      <c r="W57" s="1" t="str">
        <f>a!AP47</f>
        <v>Elégedett,de lehetne jobb</v>
      </c>
      <c r="X57" s="1" t="str">
        <f>a!AR47</f>
        <v>Elégedett,de lehetne jobb</v>
      </c>
      <c r="Y57" s="1" t="s">
        <v>160</v>
      </c>
      <c r="Z57" t="str" cm="1">
        <f t="array" ref="Z57">IFERROR(INDEX(C$13:C$500,MATCH(0,INDEX(COUNTIF(Z$12:Z56,C$13:C$500)+(C$13:C$500=""),), 0)), "")</f>
        <v/>
      </c>
      <c r="AB57" t="str" cm="1">
        <f t="array" ref="AB57">IFERROR(INDEX(D$13:D$500,MATCH(0,INDEX(COUNTIF(AB$12:AB56,D$13:D$500)+(D$13:D$500=""),), 0)), "")</f>
        <v/>
      </c>
      <c r="AD57" t="str" cm="1">
        <f t="array" ref="AD57">IFERROR(INDEX(E$13:E$500,MATCH(0,INDEX(COUNTIF(AD$12:AD56,E$13:E$500)+(E$13:E$500=""),), 0)), "")</f>
        <v/>
      </c>
      <c r="AF57" t="str" cm="1">
        <f t="array" ref="AF57">IFERROR(INDEX(F$13:F$500,MATCH(0,INDEX(COUNTIF(AF$12:AF56,F$13:F$500)+(F$13:F$500=""),), 0)), "")</f>
        <v/>
      </c>
      <c r="AH57" t="str" cm="1">
        <f t="array" ref="AH57">IFERROR(INDEX(G$13:G$500,MATCH(0,INDEX(COUNTIF(AH$12:AH56,G$13:G$500)+(G$13:G$500=""),), 0)), "")</f>
        <v/>
      </c>
      <c r="AJ57" t="str" cm="1">
        <f t="array" ref="AJ57">IFERROR(INDEX(H$13:H$500,MATCH(0,INDEX(COUNTIF(AJ$12:AJ56,H$13:H$500)+(H$13:H$500=""),), 0)), "")</f>
        <v/>
      </c>
      <c r="AL57" t="str" cm="1">
        <f t="array" ref="AL57">IFERROR(INDEX(I$13:I$500,MATCH(0,INDEX(COUNTIF(AL$12:AL56,I$13:I$500)+(I$13:I$500=""),), 0)), "")</f>
        <v/>
      </c>
      <c r="AN57" t="str" cm="1">
        <f t="array" ref="AN57">IFERROR(INDEX(J$13:J$500,MATCH(0,INDEX(COUNTIF(AN$12:AN56,J$13:J$500)+(J$13:J$500=""),), 0)), "")</f>
        <v/>
      </c>
      <c r="AP57" t="str" cm="1">
        <f t="array" ref="AP57">IFERROR(INDEX(K$13:K$500,MATCH(0,INDEX(COUNTIF(AP$12:AP56,K$13:K$500)+(K$13:K$500=""),), 0)), "")</f>
        <v/>
      </c>
      <c r="AR57" t="str" cm="1">
        <f t="array" ref="AR57">IFERROR(INDEX(L$13:L$500,MATCH(0,INDEX(COUNTIF(AR$12:AR56,L$13:L$500)+(L$13:L$500=""),), 0)), "")</f>
        <v/>
      </c>
      <c r="AT57" t="str" cm="1">
        <f t="array" ref="AT57">IFERROR(INDEX(M$13:M$500,MATCH(0,INDEX(COUNTIF(AT$12:AT56,M$13:M$500)+(M$13:M$500=""),), 0)), "")</f>
        <v/>
      </c>
      <c r="AV57" t="str" cm="1">
        <f t="array" ref="AV57">IFERROR(INDEX(N$13:N$500,MATCH(0,INDEX(COUNTIF(AV$12:AV56,N$13:N$500)+(N$13:N$500=""),), 0)), "")</f>
        <v/>
      </c>
      <c r="AX57" t="str" cm="1">
        <f t="array" ref="AX57">IFERROR(INDEX(O$13:O$500,MATCH(0,INDEX(COUNTIF(AX$12:AX56,O$13:O$500)+(O$13:O$500=""),), 0)), "")</f>
        <v/>
      </c>
      <c r="AZ57" t="str" cm="1">
        <f t="array" ref="AZ57">IFERROR(INDEX(P$13:P$500,MATCH(0,INDEX(COUNTIF(AZ$12:AZ56,P$13:P$500)+(P$13:P$500=""),), 0)), "")</f>
        <v/>
      </c>
      <c r="BB57" t="str" cm="1">
        <f t="array" ref="BB57">IFERROR(INDEX(Q$13:Q$500,MATCH(0,INDEX(COUNTIF(BB$12:BB56,Q$13:Q$500)+(Q$13:Q$500=""),), 0)), "")</f>
        <v/>
      </c>
      <c r="BD57" t="str" cm="1">
        <f t="array" ref="BD57">IFERROR(INDEX(R$13:R$500,MATCH(0,INDEX(COUNTIF(BD$12:BD56,R$13:R$500)+(R$13:R$500=""),), 0)), "")</f>
        <v/>
      </c>
      <c r="BF57" t="str" cm="1">
        <f t="array" ref="BF57">IFERROR(INDEX(S$13:S$500,MATCH(0,INDEX(COUNTIF(BF$12:BF56,S$13:S$500)+(S$13:S$500=""),), 0)), "")</f>
        <v/>
      </c>
      <c r="BH57" t="str" cm="1">
        <f t="array" ref="BH57">IFERROR(INDEX(T$13:T$500,MATCH(0,INDEX(COUNTIF(BH$12:BH56,T$13:T$500)+(T$13:T$500=""),), 0)), "")</f>
        <v/>
      </c>
      <c r="BJ57" t="str" cm="1">
        <f t="array" ref="BJ57">IFERROR(INDEX(U$13:U$500,MATCH(0,INDEX(COUNTIF(BJ$12:BJ56,U$13:U$500)+(U$13:U$500=""),), 0)), "")</f>
        <v/>
      </c>
      <c r="BL57" t="str" cm="1">
        <f t="array" ref="BL57">IFERROR(INDEX(V$13:V$500,MATCH(0,INDEX(COUNTIF(BL$12:BL56,V$13:V$500)+(V$13:V$500=""),), 0)), "")</f>
        <v/>
      </c>
      <c r="BN57" t="str" cm="1">
        <f t="array" ref="BN57">IFERROR(INDEX(W$13:W$500,MATCH(0,INDEX(COUNTIF(BN$12:BN56,W$13:W$500)+(W$13:W$500=""),), 0)), "")</f>
        <v/>
      </c>
      <c r="BP57" t="str" cm="1">
        <f t="array" ref="BP57">IFERROR(INDEX(X$13:X$500,MATCH(0,INDEX(COUNTIF(BP$12:BP56,X$13:X$500)+(X$13:X$500=""),), 0)), "")</f>
        <v/>
      </c>
    </row>
    <row r="58" spans="3:68" x14ac:dyDescent="0.25">
      <c r="C58" s="1" t="str">
        <f>a!B48</f>
        <v>100 fő fölött</v>
      </c>
      <c r="D58" s="1" t="str">
        <f>a!D48</f>
        <v>Érettségi</v>
      </c>
      <c r="E58" s="1" t="str">
        <f>a!F48</f>
        <v>Alkalmazott</v>
      </c>
      <c r="F58" s="1" t="str">
        <f>a!H48</f>
        <v>Szellemi</v>
      </c>
      <c r="G58" s="1">
        <f>a!J48</f>
        <v>5</v>
      </c>
      <c r="H58" s="1" t="str">
        <f>a!L48</f>
        <v>Nagyon fontos</v>
      </c>
      <c r="I58" s="1" t="str">
        <f>a!N48</f>
        <v>Nagyon fontos</v>
      </c>
      <c r="J58" s="1" t="str">
        <f>a!P48</f>
        <v>Nagyon fontos</v>
      </c>
      <c r="K58" s="1" t="str">
        <f>a!R48</f>
        <v>Nagyon fontos</v>
      </c>
      <c r="L58" s="1" t="str">
        <f>a!T48</f>
        <v>Nagyon fontos</v>
      </c>
      <c r="M58" s="1">
        <f>a!V48</f>
        <v>2</v>
      </c>
      <c r="N58" s="1" t="str">
        <f>a!X48</f>
        <v>Teljes mértékben</v>
      </c>
      <c r="O58" s="1" t="str">
        <f>a!Z48</f>
        <v>Teljes mértékben</v>
      </c>
      <c r="P58" s="1" t="str">
        <f>a!AB48</f>
        <v>Teljes mértékben</v>
      </c>
      <c r="Q58" s="1" t="str">
        <f>a!AD48</f>
        <v>Közepesen</v>
      </c>
      <c r="R58" s="1" t="str">
        <f>a!AF48</f>
        <v>Teljes mértékben</v>
      </c>
      <c r="S58" s="1" t="str">
        <f>a!AH48</f>
        <v>Közepesen</v>
      </c>
      <c r="T58" s="1" t="str">
        <f>a!AJ48</f>
        <v>Elégedett,de lehetne jobb</v>
      </c>
      <c r="U58" s="1" t="str">
        <f>a!AL48</f>
        <v>Elégedett,de lehetne jobb</v>
      </c>
      <c r="V58" s="1" t="str">
        <f>a!AN48</f>
        <v>Teljes mértékben</v>
      </c>
      <c r="W58" s="1" t="str">
        <f>a!AP48</f>
        <v>Teljes mértékben</v>
      </c>
      <c r="X58" s="1" t="str">
        <f>a!AR48</f>
        <v>Teljes mértékben</v>
      </c>
      <c r="Y58" s="1" t="s">
        <v>160</v>
      </c>
      <c r="Z58" t="str" cm="1">
        <f t="array" ref="Z58">IFERROR(INDEX(C$13:C$500,MATCH(0,INDEX(COUNTIF(Z$12:Z57,C$13:C$500)+(C$13:C$500=""),), 0)), "")</f>
        <v/>
      </c>
      <c r="AB58" t="str" cm="1">
        <f t="array" ref="AB58">IFERROR(INDEX(D$13:D$500,MATCH(0,INDEX(COUNTIF(AB$12:AB57,D$13:D$500)+(D$13:D$500=""),), 0)), "")</f>
        <v/>
      </c>
      <c r="AD58" t="str" cm="1">
        <f t="array" ref="AD58">IFERROR(INDEX(E$13:E$500,MATCH(0,INDEX(COUNTIF(AD$12:AD57,E$13:E$500)+(E$13:E$500=""),), 0)), "")</f>
        <v/>
      </c>
      <c r="AF58" t="str" cm="1">
        <f t="array" ref="AF58">IFERROR(INDEX(F$13:F$500,MATCH(0,INDEX(COUNTIF(AF$12:AF57,F$13:F$500)+(F$13:F$500=""),), 0)), "")</f>
        <v/>
      </c>
      <c r="AH58" t="str" cm="1">
        <f t="array" ref="AH58">IFERROR(INDEX(G$13:G$500,MATCH(0,INDEX(COUNTIF(AH$12:AH57,G$13:G$500)+(G$13:G$500=""),), 0)), "")</f>
        <v/>
      </c>
      <c r="AJ58" t="str" cm="1">
        <f t="array" ref="AJ58">IFERROR(INDEX(H$13:H$500,MATCH(0,INDEX(COUNTIF(AJ$12:AJ57,H$13:H$500)+(H$13:H$500=""),), 0)), "")</f>
        <v/>
      </c>
      <c r="AL58" t="str" cm="1">
        <f t="array" ref="AL58">IFERROR(INDEX(I$13:I$500,MATCH(0,INDEX(COUNTIF(AL$12:AL57,I$13:I$500)+(I$13:I$500=""),), 0)), "")</f>
        <v/>
      </c>
      <c r="AN58" t="str" cm="1">
        <f t="array" ref="AN58">IFERROR(INDEX(J$13:J$500,MATCH(0,INDEX(COUNTIF(AN$12:AN57,J$13:J$500)+(J$13:J$500=""),), 0)), "")</f>
        <v/>
      </c>
      <c r="AP58" t="str" cm="1">
        <f t="array" ref="AP58">IFERROR(INDEX(K$13:K$500,MATCH(0,INDEX(COUNTIF(AP$12:AP57,K$13:K$500)+(K$13:K$500=""),), 0)), "")</f>
        <v/>
      </c>
      <c r="AR58" t="str" cm="1">
        <f t="array" ref="AR58">IFERROR(INDEX(L$13:L$500,MATCH(0,INDEX(COUNTIF(AR$12:AR57,L$13:L$500)+(L$13:L$500=""),), 0)), "")</f>
        <v/>
      </c>
      <c r="AT58" t="str" cm="1">
        <f t="array" ref="AT58">IFERROR(INDEX(M$13:M$500,MATCH(0,INDEX(COUNTIF(AT$12:AT57,M$13:M$500)+(M$13:M$500=""),), 0)), "")</f>
        <v/>
      </c>
      <c r="AV58" t="str" cm="1">
        <f t="array" ref="AV58">IFERROR(INDEX(N$13:N$500,MATCH(0,INDEX(COUNTIF(AV$12:AV57,N$13:N$500)+(N$13:N$500=""),), 0)), "")</f>
        <v/>
      </c>
      <c r="AX58" t="str" cm="1">
        <f t="array" ref="AX58">IFERROR(INDEX(O$13:O$500,MATCH(0,INDEX(COUNTIF(AX$12:AX57,O$13:O$500)+(O$13:O$500=""),), 0)), "")</f>
        <v/>
      </c>
      <c r="AZ58" t="str" cm="1">
        <f t="array" ref="AZ58">IFERROR(INDEX(P$13:P$500,MATCH(0,INDEX(COUNTIF(AZ$12:AZ57,P$13:P$500)+(P$13:P$500=""),), 0)), "")</f>
        <v/>
      </c>
      <c r="BB58" t="str" cm="1">
        <f t="array" ref="BB58">IFERROR(INDEX(Q$13:Q$500,MATCH(0,INDEX(COUNTIF(BB$12:BB57,Q$13:Q$500)+(Q$13:Q$500=""),), 0)), "")</f>
        <v/>
      </c>
      <c r="BD58" t="str" cm="1">
        <f t="array" ref="BD58">IFERROR(INDEX(R$13:R$500,MATCH(0,INDEX(COUNTIF(BD$12:BD57,R$13:R$500)+(R$13:R$500=""),), 0)), "")</f>
        <v/>
      </c>
      <c r="BF58" t="str" cm="1">
        <f t="array" ref="BF58">IFERROR(INDEX(S$13:S$500,MATCH(0,INDEX(COUNTIF(BF$12:BF57,S$13:S$500)+(S$13:S$500=""),), 0)), "")</f>
        <v/>
      </c>
      <c r="BH58" t="str" cm="1">
        <f t="array" ref="BH58">IFERROR(INDEX(T$13:T$500,MATCH(0,INDEX(COUNTIF(BH$12:BH57,T$13:T$500)+(T$13:T$500=""),), 0)), "")</f>
        <v/>
      </c>
      <c r="BJ58" t="str" cm="1">
        <f t="array" ref="BJ58">IFERROR(INDEX(U$13:U$500,MATCH(0,INDEX(COUNTIF(BJ$12:BJ57,U$13:U$500)+(U$13:U$500=""),), 0)), "")</f>
        <v/>
      </c>
      <c r="BL58" t="str" cm="1">
        <f t="array" ref="BL58">IFERROR(INDEX(V$13:V$500,MATCH(0,INDEX(COUNTIF(BL$12:BL57,V$13:V$500)+(V$13:V$500=""),), 0)), "")</f>
        <v/>
      </c>
      <c r="BN58" t="str" cm="1">
        <f t="array" ref="BN58">IFERROR(INDEX(W$13:W$500,MATCH(0,INDEX(COUNTIF(BN$12:BN57,W$13:W$500)+(W$13:W$500=""),), 0)), "")</f>
        <v/>
      </c>
      <c r="BP58" t="str" cm="1">
        <f t="array" ref="BP58">IFERROR(INDEX(X$13:X$500,MATCH(0,INDEX(COUNTIF(BP$12:BP57,X$13:X$500)+(X$13:X$500=""),), 0)), "")</f>
        <v/>
      </c>
    </row>
    <row r="59" spans="3:68" x14ac:dyDescent="0.25">
      <c r="C59" s="1" t="str">
        <f>a!B49</f>
        <v>100 fő fölött</v>
      </c>
      <c r="D59" s="1" t="str">
        <f>a!D49</f>
        <v>Érettségi</v>
      </c>
      <c r="E59" s="1" t="str">
        <f>a!F49</f>
        <v>Csoportvezető</v>
      </c>
      <c r="F59" s="1" t="str">
        <f>a!H49</f>
        <v>Szellemi</v>
      </c>
      <c r="G59" s="1">
        <f>a!J49</f>
        <v>4</v>
      </c>
      <c r="H59" s="1" t="str">
        <f>a!L49</f>
        <v>Nagyon fontos</v>
      </c>
      <c r="I59" s="1" t="str">
        <f>a!N49</f>
        <v>Nagyon fontos</v>
      </c>
      <c r="J59" s="1" t="str">
        <f>a!P49</f>
        <v>Nagyon fontos</v>
      </c>
      <c r="K59" s="1" t="str">
        <f>a!R49</f>
        <v>Nagyon fontos</v>
      </c>
      <c r="L59" s="1" t="str">
        <f>a!T49</f>
        <v>Nagyon fontos</v>
      </c>
      <c r="M59" s="1">
        <f>a!V49</f>
        <v>5</v>
      </c>
      <c r="N59" s="1" t="str">
        <f>a!X49</f>
        <v>Teljes mértékben</v>
      </c>
      <c r="O59" s="1" t="str">
        <f>a!Z49</f>
        <v>Teljes mértékben</v>
      </c>
      <c r="P59" s="1" t="str">
        <f>a!AB49</f>
        <v>Teljes mértékben</v>
      </c>
      <c r="Q59" s="1" t="str">
        <f>a!AD49</f>
        <v>Egyáltalán nem</v>
      </c>
      <c r="R59" s="1" t="str">
        <f>a!AF49</f>
        <v>Közepesen</v>
      </c>
      <c r="S59" s="1" t="str">
        <f>a!AH49</f>
        <v>Közepesen</v>
      </c>
      <c r="T59" s="1" t="str">
        <f>a!AJ49</f>
        <v>Elégedett,de lehetne jobb</v>
      </c>
      <c r="U59" s="1" t="str">
        <f>a!AL49</f>
        <v>Teljes mértékben</v>
      </c>
      <c r="V59" s="1" t="str">
        <f>a!AN49</f>
        <v>Teljes mértékben</v>
      </c>
      <c r="W59" s="1" t="str">
        <f>a!AP49</f>
        <v>Közepesen</v>
      </c>
      <c r="X59" s="1" t="str">
        <f>a!AR49</f>
        <v>Teljes mértékben</v>
      </c>
      <c r="Y59" s="1" t="s">
        <v>160</v>
      </c>
      <c r="Z59" t="str" cm="1">
        <f t="array" ref="Z59">IFERROR(INDEX(C$13:C$500,MATCH(0,INDEX(COUNTIF(Z$12:Z58,C$13:C$500)+(C$13:C$500=""),), 0)), "")</f>
        <v/>
      </c>
      <c r="AB59" t="str" cm="1">
        <f t="array" ref="AB59">IFERROR(INDEX(D$13:D$500,MATCH(0,INDEX(COUNTIF(AB$12:AB58,D$13:D$500)+(D$13:D$500=""),), 0)), "")</f>
        <v/>
      </c>
      <c r="AD59" t="str" cm="1">
        <f t="array" ref="AD59">IFERROR(INDEX(E$13:E$500,MATCH(0,INDEX(COUNTIF(AD$12:AD58,E$13:E$500)+(E$13:E$500=""),), 0)), "")</f>
        <v/>
      </c>
      <c r="AF59" t="str" cm="1">
        <f t="array" ref="AF59">IFERROR(INDEX(F$13:F$500,MATCH(0,INDEX(COUNTIF(AF$12:AF58,F$13:F$500)+(F$13:F$500=""),), 0)), "")</f>
        <v/>
      </c>
      <c r="AH59" t="str" cm="1">
        <f t="array" ref="AH59">IFERROR(INDEX(G$13:G$500,MATCH(0,INDEX(COUNTIF(AH$12:AH58,G$13:G$500)+(G$13:G$500=""),), 0)), "")</f>
        <v/>
      </c>
      <c r="AJ59" t="str" cm="1">
        <f t="array" ref="AJ59">IFERROR(INDEX(H$13:H$500,MATCH(0,INDEX(COUNTIF(AJ$12:AJ58,H$13:H$500)+(H$13:H$500=""),), 0)), "")</f>
        <v/>
      </c>
      <c r="AL59" t="str" cm="1">
        <f t="array" ref="AL59">IFERROR(INDEX(I$13:I$500,MATCH(0,INDEX(COUNTIF(AL$12:AL58,I$13:I$500)+(I$13:I$500=""),), 0)), "")</f>
        <v/>
      </c>
      <c r="AN59" t="str" cm="1">
        <f t="array" ref="AN59">IFERROR(INDEX(J$13:J$500,MATCH(0,INDEX(COUNTIF(AN$12:AN58,J$13:J$500)+(J$13:J$500=""),), 0)), "")</f>
        <v/>
      </c>
      <c r="AP59" t="str" cm="1">
        <f t="array" ref="AP59">IFERROR(INDEX(K$13:K$500,MATCH(0,INDEX(COUNTIF(AP$12:AP58,K$13:K$500)+(K$13:K$500=""),), 0)), "")</f>
        <v/>
      </c>
      <c r="AR59" t="str" cm="1">
        <f t="array" ref="AR59">IFERROR(INDEX(L$13:L$500,MATCH(0,INDEX(COUNTIF(AR$12:AR58,L$13:L$500)+(L$13:L$500=""),), 0)), "")</f>
        <v/>
      </c>
      <c r="AT59" t="str" cm="1">
        <f t="array" ref="AT59">IFERROR(INDEX(M$13:M$500,MATCH(0,INDEX(COUNTIF(AT$12:AT58,M$13:M$500)+(M$13:M$500=""),), 0)), "")</f>
        <v/>
      </c>
      <c r="AV59" t="str" cm="1">
        <f t="array" ref="AV59">IFERROR(INDEX(N$13:N$500,MATCH(0,INDEX(COUNTIF(AV$12:AV58,N$13:N$500)+(N$13:N$500=""),), 0)), "")</f>
        <v/>
      </c>
      <c r="AX59" t="str" cm="1">
        <f t="array" ref="AX59">IFERROR(INDEX(O$13:O$500,MATCH(0,INDEX(COUNTIF(AX$12:AX58,O$13:O$500)+(O$13:O$500=""),), 0)), "")</f>
        <v/>
      </c>
      <c r="AZ59" t="str" cm="1">
        <f t="array" ref="AZ59">IFERROR(INDEX(P$13:P$500,MATCH(0,INDEX(COUNTIF(AZ$12:AZ58,P$13:P$500)+(P$13:P$500=""),), 0)), "")</f>
        <v/>
      </c>
      <c r="BB59" t="str" cm="1">
        <f t="array" ref="BB59">IFERROR(INDEX(Q$13:Q$500,MATCH(0,INDEX(COUNTIF(BB$12:BB58,Q$13:Q$500)+(Q$13:Q$500=""),), 0)), "")</f>
        <v/>
      </c>
      <c r="BD59" t="str" cm="1">
        <f t="array" ref="BD59">IFERROR(INDEX(R$13:R$500,MATCH(0,INDEX(COUNTIF(BD$12:BD58,R$13:R$500)+(R$13:R$500=""),), 0)), "")</f>
        <v/>
      </c>
      <c r="BF59" t="str" cm="1">
        <f t="array" ref="BF59">IFERROR(INDEX(S$13:S$500,MATCH(0,INDEX(COUNTIF(BF$12:BF58,S$13:S$500)+(S$13:S$500=""),), 0)), "")</f>
        <v/>
      </c>
      <c r="BH59" t="str" cm="1">
        <f t="array" ref="BH59">IFERROR(INDEX(T$13:T$500,MATCH(0,INDEX(COUNTIF(BH$12:BH58,T$13:T$500)+(T$13:T$500=""),), 0)), "")</f>
        <v/>
      </c>
      <c r="BJ59" t="str" cm="1">
        <f t="array" ref="BJ59">IFERROR(INDEX(U$13:U$500,MATCH(0,INDEX(COUNTIF(BJ$12:BJ58,U$13:U$500)+(U$13:U$500=""),), 0)), "")</f>
        <v/>
      </c>
      <c r="BL59" t="str" cm="1">
        <f t="array" ref="BL59">IFERROR(INDEX(V$13:V$500,MATCH(0,INDEX(COUNTIF(BL$12:BL58,V$13:V$500)+(V$13:V$500=""),), 0)), "")</f>
        <v/>
      </c>
      <c r="BN59" t="str" cm="1">
        <f t="array" ref="BN59">IFERROR(INDEX(W$13:W$500,MATCH(0,INDEX(COUNTIF(BN$12:BN58,W$13:W$500)+(W$13:W$500=""),), 0)), "")</f>
        <v/>
      </c>
      <c r="BP59" t="str" cm="1">
        <f t="array" ref="BP59">IFERROR(INDEX(X$13:X$500,MATCH(0,INDEX(COUNTIF(BP$12:BP58,X$13:X$500)+(X$13:X$500=""),), 0)), "")</f>
        <v/>
      </c>
    </row>
    <row r="60" spans="3:68" x14ac:dyDescent="0.25">
      <c r="C60" s="1" t="str">
        <f>a!B50</f>
        <v>100 fő fölött</v>
      </c>
      <c r="D60" s="1" t="str">
        <f>a!D50</f>
        <v>Szakmai oklevél/ Szakképesítés</v>
      </c>
      <c r="E60" s="1" t="str">
        <f>a!F50</f>
        <v>Alkalmazott</v>
      </c>
      <c r="F60" s="1" t="str">
        <f>a!H50</f>
        <v>Fizikai</v>
      </c>
      <c r="G60" s="1">
        <f>a!J50</f>
        <v>3</v>
      </c>
      <c r="H60" s="1" t="str">
        <f>a!L50</f>
        <v>Nagyon fontos</v>
      </c>
      <c r="I60" s="1" t="str">
        <f>a!N50</f>
        <v>Nagyon fontos</v>
      </c>
      <c r="J60" s="1" t="str">
        <f>a!P50</f>
        <v>Fontos</v>
      </c>
      <c r="K60" s="1" t="str">
        <f>a!R50</f>
        <v>Fontos</v>
      </c>
      <c r="L60" s="1" t="str">
        <f>a!T50</f>
        <v>Közepesen Fontos</v>
      </c>
      <c r="M60" s="1">
        <f>a!V50</f>
        <v>1</v>
      </c>
      <c r="N60" s="1" t="str">
        <f>a!X50</f>
        <v>Teljes mértékben</v>
      </c>
      <c r="O60" s="1" t="str">
        <f>a!Z50</f>
        <v>Közepesen</v>
      </c>
      <c r="P60" s="1" t="str">
        <f>a!AB50</f>
        <v>Közepesen</v>
      </c>
      <c r="Q60" s="1">
        <f>a!AD50</f>
        <v>0</v>
      </c>
      <c r="R60" s="1" t="str">
        <f>a!AF50</f>
        <v>Egyáltalán nem</v>
      </c>
      <c r="S60" s="1" t="str">
        <f>a!AH50</f>
        <v>Egyáltalán nem</v>
      </c>
      <c r="T60" s="1" t="str">
        <f>a!AJ50</f>
        <v>Közepesen</v>
      </c>
      <c r="U60" s="1" t="str">
        <f>a!AL50</f>
        <v>Elégedett,de lehetne jobb</v>
      </c>
      <c r="V60" s="1" t="str">
        <f>a!AN50</f>
        <v>Kevésbé</v>
      </c>
      <c r="W60" s="1" t="str">
        <f>a!AP50</f>
        <v>Kevésbé</v>
      </c>
      <c r="X60" s="1" t="str">
        <f>a!AR50</f>
        <v>Közepesen</v>
      </c>
      <c r="Y60" s="1" t="s">
        <v>160</v>
      </c>
      <c r="Z60" t="str" cm="1">
        <f t="array" ref="Z60">IFERROR(INDEX(C$13:C$500,MATCH(0,INDEX(COUNTIF(Z$12:Z59,C$13:C$500)+(C$13:C$500=""),), 0)), "")</f>
        <v/>
      </c>
      <c r="AB60" t="str" cm="1">
        <f t="array" ref="AB60">IFERROR(INDEX(D$13:D$500,MATCH(0,INDEX(COUNTIF(AB$12:AB59,D$13:D$500)+(D$13:D$500=""),), 0)), "")</f>
        <v/>
      </c>
      <c r="AD60" t="str" cm="1">
        <f t="array" ref="AD60">IFERROR(INDEX(E$13:E$500,MATCH(0,INDEX(COUNTIF(AD$12:AD59,E$13:E$500)+(E$13:E$500=""),), 0)), "")</f>
        <v/>
      </c>
      <c r="AF60" t="str" cm="1">
        <f t="array" ref="AF60">IFERROR(INDEX(F$13:F$500,MATCH(0,INDEX(COUNTIF(AF$12:AF59,F$13:F$500)+(F$13:F$500=""),), 0)), "")</f>
        <v/>
      </c>
      <c r="AH60" t="str" cm="1">
        <f t="array" ref="AH60">IFERROR(INDEX(G$13:G$500,MATCH(0,INDEX(COUNTIF(AH$12:AH59,G$13:G$500)+(G$13:G$500=""),), 0)), "")</f>
        <v/>
      </c>
      <c r="AJ60" t="str" cm="1">
        <f t="array" ref="AJ60">IFERROR(INDEX(H$13:H$500,MATCH(0,INDEX(COUNTIF(AJ$12:AJ59,H$13:H$500)+(H$13:H$500=""),), 0)), "")</f>
        <v/>
      </c>
      <c r="AL60" t="str" cm="1">
        <f t="array" ref="AL60">IFERROR(INDEX(I$13:I$500,MATCH(0,INDEX(COUNTIF(AL$12:AL59,I$13:I$500)+(I$13:I$500=""),), 0)), "")</f>
        <v/>
      </c>
      <c r="AN60" t="str" cm="1">
        <f t="array" ref="AN60">IFERROR(INDEX(J$13:J$500,MATCH(0,INDEX(COUNTIF(AN$12:AN59,J$13:J$500)+(J$13:J$500=""),), 0)), "")</f>
        <v/>
      </c>
      <c r="AP60" t="str" cm="1">
        <f t="array" ref="AP60">IFERROR(INDEX(K$13:K$500,MATCH(0,INDEX(COUNTIF(AP$12:AP59,K$13:K$500)+(K$13:K$500=""),), 0)), "")</f>
        <v/>
      </c>
      <c r="AR60" t="str" cm="1">
        <f t="array" ref="AR60">IFERROR(INDEX(L$13:L$500,MATCH(0,INDEX(COUNTIF(AR$12:AR59,L$13:L$500)+(L$13:L$500=""),), 0)), "")</f>
        <v/>
      </c>
      <c r="AT60" t="str" cm="1">
        <f t="array" ref="AT60">IFERROR(INDEX(M$13:M$500,MATCH(0,INDEX(COUNTIF(AT$12:AT59,M$13:M$500)+(M$13:M$500=""),), 0)), "")</f>
        <v/>
      </c>
      <c r="AV60" t="str" cm="1">
        <f t="array" ref="AV60">IFERROR(INDEX(N$13:N$500,MATCH(0,INDEX(COUNTIF(AV$12:AV59,N$13:N$500)+(N$13:N$500=""),), 0)), "")</f>
        <v/>
      </c>
      <c r="AX60" t="str" cm="1">
        <f t="array" ref="AX60">IFERROR(INDEX(O$13:O$500,MATCH(0,INDEX(COUNTIF(AX$12:AX59,O$13:O$500)+(O$13:O$500=""),), 0)), "")</f>
        <v/>
      </c>
      <c r="AZ60" t="str" cm="1">
        <f t="array" ref="AZ60">IFERROR(INDEX(P$13:P$500,MATCH(0,INDEX(COUNTIF(AZ$12:AZ59,P$13:P$500)+(P$13:P$500=""),), 0)), "")</f>
        <v/>
      </c>
      <c r="BB60" t="str" cm="1">
        <f t="array" ref="BB60">IFERROR(INDEX(Q$13:Q$500,MATCH(0,INDEX(COUNTIF(BB$12:BB59,Q$13:Q$500)+(Q$13:Q$500=""),), 0)), "")</f>
        <v/>
      </c>
      <c r="BD60" t="str" cm="1">
        <f t="array" ref="BD60">IFERROR(INDEX(R$13:R$500,MATCH(0,INDEX(COUNTIF(BD$12:BD59,R$13:R$500)+(R$13:R$500=""),), 0)), "")</f>
        <v/>
      </c>
      <c r="BF60" t="str" cm="1">
        <f t="array" ref="BF60">IFERROR(INDEX(S$13:S$500,MATCH(0,INDEX(COUNTIF(BF$12:BF59,S$13:S$500)+(S$13:S$500=""),), 0)), "")</f>
        <v/>
      </c>
      <c r="BH60" t="str" cm="1">
        <f t="array" ref="BH60">IFERROR(INDEX(T$13:T$500,MATCH(0,INDEX(COUNTIF(BH$12:BH59,T$13:T$500)+(T$13:T$500=""),), 0)), "")</f>
        <v/>
      </c>
      <c r="BJ60" t="str" cm="1">
        <f t="array" ref="BJ60">IFERROR(INDEX(U$13:U$500,MATCH(0,INDEX(COUNTIF(BJ$12:BJ59,U$13:U$500)+(U$13:U$500=""),), 0)), "")</f>
        <v/>
      </c>
      <c r="BL60" t="str" cm="1">
        <f t="array" ref="BL60">IFERROR(INDEX(V$13:V$500,MATCH(0,INDEX(COUNTIF(BL$12:BL59,V$13:V$500)+(V$13:V$500=""),), 0)), "")</f>
        <v/>
      </c>
      <c r="BN60" t="str" cm="1">
        <f t="array" ref="BN60">IFERROR(INDEX(W$13:W$500,MATCH(0,INDEX(COUNTIF(BN$12:BN59,W$13:W$500)+(W$13:W$500=""),), 0)), "")</f>
        <v/>
      </c>
      <c r="BP60" t="str" cm="1">
        <f t="array" ref="BP60">IFERROR(INDEX(X$13:X$500,MATCH(0,INDEX(COUNTIF(BP$12:BP59,X$13:X$500)+(X$13:X$500=""),), 0)), "")</f>
        <v/>
      </c>
    </row>
    <row r="61" spans="3:68" x14ac:dyDescent="0.25">
      <c r="C61" s="1" t="str">
        <f>a!B51</f>
        <v>100 fő fölött</v>
      </c>
      <c r="D61" s="1" t="str">
        <f>a!D51</f>
        <v>Érettségi</v>
      </c>
      <c r="E61" s="1" t="str">
        <f>a!F51</f>
        <v>Alkalmazott</v>
      </c>
      <c r="F61" s="1" t="str">
        <f>a!H51</f>
        <v>Fizikai</v>
      </c>
      <c r="G61" s="1">
        <f>a!J51</f>
        <v>5</v>
      </c>
      <c r="H61" s="1" t="str">
        <f>a!L51</f>
        <v>Fontos</v>
      </c>
      <c r="I61" s="1" t="str">
        <f>a!N51</f>
        <v>Nagyon fontos</v>
      </c>
      <c r="J61" s="1" t="str">
        <f>a!P51</f>
        <v>Nagyon fontos</v>
      </c>
      <c r="K61" s="1" t="str">
        <f>a!R51</f>
        <v>Nagyon fontos</v>
      </c>
      <c r="L61" s="1" t="str">
        <f>a!T51</f>
        <v>Nagyon fontos</v>
      </c>
      <c r="M61" s="1">
        <f>a!V51</f>
        <v>5</v>
      </c>
      <c r="N61" s="1" t="str">
        <f>a!X51</f>
        <v>Teljes mértékben</v>
      </c>
      <c r="O61" s="1" t="str">
        <f>a!Z51</f>
        <v>Teljes mértékben</v>
      </c>
      <c r="P61" s="1" t="str">
        <f>a!AB51</f>
        <v>Teljes mértékben</v>
      </c>
      <c r="Q61" s="1" t="str">
        <f>a!AD51</f>
        <v>Teljes mértékben</v>
      </c>
      <c r="R61" s="1" t="str">
        <f>a!AF51</f>
        <v>Teljes mértékben</v>
      </c>
      <c r="S61" s="1" t="str">
        <f>a!AH51</f>
        <v>Teljes mértékben</v>
      </c>
      <c r="T61" s="1" t="str">
        <f>a!AJ51</f>
        <v>Elégedett,de lehetne jobb</v>
      </c>
      <c r="U61" s="1" t="str">
        <f>a!AL51</f>
        <v>Elégedett,de lehetne jobb</v>
      </c>
      <c r="V61" s="1" t="str">
        <f>a!AN51</f>
        <v>Teljes mértékben</v>
      </c>
      <c r="W61" s="1" t="str">
        <f>a!AP51</f>
        <v>Elégedett,de lehetne jobb</v>
      </c>
      <c r="X61" s="1" t="str">
        <f>a!AR51</f>
        <v>Teljes mértékben</v>
      </c>
      <c r="Y61" s="1" t="s">
        <v>160</v>
      </c>
      <c r="Z61" t="str" cm="1">
        <f t="array" ref="Z61">IFERROR(INDEX(C$13:C$500,MATCH(0,INDEX(COUNTIF(Z$12:Z60,C$13:C$500)+(C$13:C$500=""),), 0)), "")</f>
        <v/>
      </c>
      <c r="AB61" t="str" cm="1">
        <f t="array" ref="AB61">IFERROR(INDEX(D$13:D$500,MATCH(0,INDEX(COUNTIF(AB$12:AB60,D$13:D$500)+(D$13:D$500=""),), 0)), "")</f>
        <v/>
      </c>
      <c r="AD61" t="str" cm="1">
        <f t="array" ref="AD61">IFERROR(INDEX(E$13:E$500,MATCH(0,INDEX(COUNTIF(AD$12:AD60,E$13:E$500)+(E$13:E$500=""),), 0)), "")</f>
        <v/>
      </c>
      <c r="AF61" t="str" cm="1">
        <f t="array" ref="AF61">IFERROR(INDEX(F$13:F$500,MATCH(0,INDEX(COUNTIF(AF$12:AF60,F$13:F$500)+(F$13:F$500=""),), 0)), "")</f>
        <v/>
      </c>
      <c r="AH61" t="str" cm="1">
        <f t="array" ref="AH61">IFERROR(INDEX(G$13:G$500,MATCH(0,INDEX(COUNTIF(AH$12:AH60,G$13:G$500)+(G$13:G$500=""),), 0)), "")</f>
        <v/>
      </c>
      <c r="AJ61" t="str" cm="1">
        <f t="array" ref="AJ61">IFERROR(INDEX(H$13:H$500,MATCH(0,INDEX(COUNTIF(AJ$12:AJ60,H$13:H$500)+(H$13:H$500=""),), 0)), "")</f>
        <v/>
      </c>
      <c r="AL61" t="str" cm="1">
        <f t="array" ref="AL61">IFERROR(INDEX(I$13:I$500,MATCH(0,INDEX(COUNTIF(AL$12:AL60,I$13:I$500)+(I$13:I$500=""),), 0)), "")</f>
        <v/>
      </c>
      <c r="AN61" t="str" cm="1">
        <f t="array" ref="AN61">IFERROR(INDEX(J$13:J$500,MATCH(0,INDEX(COUNTIF(AN$12:AN60,J$13:J$500)+(J$13:J$500=""),), 0)), "")</f>
        <v/>
      </c>
      <c r="AP61" t="str" cm="1">
        <f t="array" ref="AP61">IFERROR(INDEX(K$13:K$500,MATCH(0,INDEX(COUNTIF(AP$12:AP60,K$13:K$500)+(K$13:K$500=""),), 0)), "")</f>
        <v/>
      </c>
      <c r="AR61" t="str" cm="1">
        <f t="array" ref="AR61">IFERROR(INDEX(L$13:L$500,MATCH(0,INDEX(COUNTIF(AR$12:AR60,L$13:L$500)+(L$13:L$500=""),), 0)), "")</f>
        <v/>
      </c>
      <c r="AT61" t="str" cm="1">
        <f t="array" ref="AT61">IFERROR(INDEX(M$13:M$500,MATCH(0,INDEX(COUNTIF(AT$12:AT60,M$13:M$500)+(M$13:M$500=""),), 0)), "")</f>
        <v/>
      </c>
      <c r="AV61" t="str" cm="1">
        <f t="array" ref="AV61">IFERROR(INDEX(N$13:N$500,MATCH(0,INDEX(COUNTIF(AV$12:AV60,N$13:N$500)+(N$13:N$500=""),), 0)), "")</f>
        <v/>
      </c>
      <c r="AX61" t="str" cm="1">
        <f t="array" ref="AX61">IFERROR(INDEX(O$13:O$500,MATCH(0,INDEX(COUNTIF(AX$12:AX60,O$13:O$500)+(O$13:O$500=""),), 0)), "")</f>
        <v/>
      </c>
      <c r="AZ61" t="str" cm="1">
        <f t="array" ref="AZ61">IFERROR(INDEX(P$13:P$500,MATCH(0,INDEX(COUNTIF(AZ$12:AZ60,P$13:P$500)+(P$13:P$500=""),), 0)), "")</f>
        <v/>
      </c>
      <c r="BB61" t="str" cm="1">
        <f t="array" ref="BB61">IFERROR(INDEX(Q$13:Q$500,MATCH(0,INDEX(COUNTIF(BB$12:BB60,Q$13:Q$500)+(Q$13:Q$500=""),), 0)), "")</f>
        <v/>
      </c>
      <c r="BD61" t="str" cm="1">
        <f t="array" ref="BD61">IFERROR(INDEX(R$13:R$500,MATCH(0,INDEX(COUNTIF(BD$12:BD60,R$13:R$500)+(R$13:R$500=""),), 0)), "")</f>
        <v/>
      </c>
      <c r="BF61" t="str" cm="1">
        <f t="array" ref="BF61">IFERROR(INDEX(S$13:S$500,MATCH(0,INDEX(COUNTIF(BF$12:BF60,S$13:S$500)+(S$13:S$500=""),), 0)), "")</f>
        <v/>
      </c>
      <c r="BH61" t="str" cm="1">
        <f t="array" ref="BH61">IFERROR(INDEX(T$13:T$500,MATCH(0,INDEX(COUNTIF(BH$12:BH60,T$13:T$500)+(T$13:T$500=""),), 0)), "")</f>
        <v/>
      </c>
      <c r="BJ61" t="str" cm="1">
        <f t="array" ref="BJ61">IFERROR(INDEX(U$13:U$500,MATCH(0,INDEX(COUNTIF(BJ$12:BJ60,U$13:U$500)+(U$13:U$500=""),), 0)), "")</f>
        <v/>
      </c>
      <c r="BL61" t="str" cm="1">
        <f t="array" ref="BL61">IFERROR(INDEX(V$13:V$500,MATCH(0,INDEX(COUNTIF(BL$12:BL60,V$13:V$500)+(V$13:V$500=""),), 0)), "")</f>
        <v/>
      </c>
      <c r="BN61" t="str" cm="1">
        <f t="array" ref="BN61">IFERROR(INDEX(W$13:W$500,MATCH(0,INDEX(COUNTIF(BN$12:BN60,W$13:W$500)+(W$13:W$500=""),), 0)), "")</f>
        <v/>
      </c>
      <c r="BP61" t="str" cm="1">
        <f t="array" ref="BP61">IFERROR(INDEX(X$13:X$500,MATCH(0,INDEX(COUNTIF(BP$12:BP60,X$13:X$500)+(X$13:X$500=""),), 0)), "")</f>
        <v/>
      </c>
    </row>
    <row r="62" spans="3:68" x14ac:dyDescent="0.25">
      <c r="C62" s="1" t="str">
        <f>a!B52</f>
        <v>0-1 fő</v>
      </c>
      <c r="D62" s="1" t="str">
        <f>a!D52</f>
        <v>Egyetem, mesterképzés</v>
      </c>
      <c r="E62" s="1" t="str">
        <f>a!F52</f>
        <v>Csoportvezető</v>
      </c>
      <c r="F62" s="1" t="str">
        <f>a!H52</f>
        <v>Fizikai</v>
      </c>
      <c r="G62" s="1">
        <f>a!J52</f>
        <v>5</v>
      </c>
      <c r="H62" s="1" t="str">
        <f>a!L52</f>
        <v>Nagyon fontos</v>
      </c>
      <c r="I62" s="1" t="str">
        <f>a!N52</f>
        <v>Fontos</v>
      </c>
      <c r="J62" s="1" t="str">
        <f>a!P52</f>
        <v>Fontos</v>
      </c>
      <c r="K62" s="1" t="str">
        <f>a!R52</f>
        <v>Nagyon fontos</v>
      </c>
      <c r="L62" s="1" t="str">
        <f>a!T52</f>
        <v>Fontos</v>
      </c>
      <c r="M62" s="1">
        <f>a!V52</f>
        <v>5</v>
      </c>
      <c r="N62" s="1" t="str">
        <f>a!X52</f>
        <v>Teljes mértékben</v>
      </c>
      <c r="O62" s="1" t="str">
        <f>a!Z52</f>
        <v>Teljes mértékben</v>
      </c>
      <c r="P62" s="1" t="str">
        <f>a!AB52</f>
        <v>Közepesen</v>
      </c>
      <c r="Q62" s="1" t="str">
        <f>a!AD52</f>
        <v>Közepesen</v>
      </c>
      <c r="R62" s="1" t="str">
        <f>a!AF52</f>
        <v>Közepesen</v>
      </c>
      <c r="S62" s="1" t="str">
        <f>a!AH52</f>
        <v>Közepesen</v>
      </c>
      <c r="T62" s="1" t="str">
        <f>a!AJ52</f>
        <v>Teljes mértékben</v>
      </c>
      <c r="U62" s="1" t="str">
        <f>a!AL52</f>
        <v>Elégedett,de lehetne jobb</v>
      </c>
      <c r="V62" s="1" t="str">
        <f>a!AN52</f>
        <v>Teljes mértékben</v>
      </c>
      <c r="W62" s="1" t="str">
        <f>a!AP52</f>
        <v>Teljes mértékben</v>
      </c>
      <c r="X62" s="1" t="str">
        <f>a!AR52</f>
        <v>Elégedett,de lehetne jobb</v>
      </c>
      <c r="Y62" s="1" t="s">
        <v>160</v>
      </c>
      <c r="Z62" t="str" cm="1">
        <f t="array" ref="Z62">IFERROR(INDEX(C$13:C$500,MATCH(0,INDEX(COUNTIF(Z$12:Z61,C$13:C$500)+(C$13:C$500=""),), 0)), "")</f>
        <v/>
      </c>
      <c r="AB62" t="str" cm="1">
        <f t="array" ref="AB62">IFERROR(INDEX(D$13:D$500,MATCH(0,INDEX(COUNTIF(AB$12:AB61,D$13:D$500)+(D$13:D$500=""),), 0)), "")</f>
        <v/>
      </c>
      <c r="AD62" t="str" cm="1">
        <f t="array" ref="AD62">IFERROR(INDEX(E$13:E$500,MATCH(0,INDEX(COUNTIF(AD$12:AD61,E$13:E$500)+(E$13:E$500=""),), 0)), "")</f>
        <v/>
      </c>
      <c r="AF62" t="str" cm="1">
        <f t="array" ref="AF62">IFERROR(INDEX(F$13:F$500,MATCH(0,INDEX(COUNTIF(AF$12:AF61,F$13:F$500)+(F$13:F$500=""),), 0)), "")</f>
        <v/>
      </c>
      <c r="AH62" t="str" cm="1">
        <f t="array" ref="AH62">IFERROR(INDEX(G$13:G$500,MATCH(0,INDEX(COUNTIF(AH$12:AH61,G$13:G$500)+(G$13:G$500=""),), 0)), "")</f>
        <v/>
      </c>
      <c r="AJ62" t="str" cm="1">
        <f t="array" ref="AJ62">IFERROR(INDEX(H$13:H$500,MATCH(0,INDEX(COUNTIF(AJ$12:AJ61,H$13:H$500)+(H$13:H$500=""),), 0)), "")</f>
        <v/>
      </c>
      <c r="AL62" t="str" cm="1">
        <f t="array" ref="AL62">IFERROR(INDEX(I$13:I$500,MATCH(0,INDEX(COUNTIF(AL$12:AL61,I$13:I$500)+(I$13:I$500=""),), 0)), "")</f>
        <v/>
      </c>
      <c r="AN62" t="str" cm="1">
        <f t="array" ref="AN62">IFERROR(INDEX(J$13:J$500,MATCH(0,INDEX(COUNTIF(AN$12:AN61,J$13:J$500)+(J$13:J$500=""),), 0)), "")</f>
        <v/>
      </c>
      <c r="AP62" t="str" cm="1">
        <f t="array" ref="AP62">IFERROR(INDEX(K$13:K$500,MATCH(0,INDEX(COUNTIF(AP$12:AP61,K$13:K$500)+(K$13:K$500=""),), 0)), "")</f>
        <v/>
      </c>
      <c r="AR62" t="str" cm="1">
        <f t="array" ref="AR62">IFERROR(INDEX(L$13:L$500,MATCH(0,INDEX(COUNTIF(AR$12:AR61,L$13:L$500)+(L$13:L$500=""),), 0)), "")</f>
        <v/>
      </c>
      <c r="AT62" t="str" cm="1">
        <f t="array" ref="AT62">IFERROR(INDEX(M$13:M$500,MATCH(0,INDEX(COUNTIF(AT$12:AT61,M$13:M$500)+(M$13:M$500=""),), 0)), "")</f>
        <v/>
      </c>
      <c r="AV62" t="str" cm="1">
        <f t="array" ref="AV62">IFERROR(INDEX(N$13:N$500,MATCH(0,INDEX(COUNTIF(AV$12:AV61,N$13:N$500)+(N$13:N$500=""),), 0)), "")</f>
        <v/>
      </c>
      <c r="AX62" t="str" cm="1">
        <f t="array" ref="AX62">IFERROR(INDEX(O$13:O$500,MATCH(0,INDEX(COUNTIF(AX$12:AX61,O$13:O$500)+(O$13:O$500=""),), 0)), "")</f>
        <v/>
      </c>
      <c r="AZ62" t="str" cm="1">
        <f t="array" ref="AZ62">IFERROR(INDEX(P$13:P$500,MATCH(0,INDEX(COUNTIF(AZ$12:AZ61,P$13:P$500)+(P$13:P$500=""),), 0)), "")</f>
        <v/>
      </c>
      <c r="BB62" t="str" cm="1">
        <f t="array" ref="BB62">IFERROR(INDEX(Q$13:Q$500,MATCH(0,INDEX(COUNTIF(BB$12:BB61,Q$13:Q$500)+(Q$13:Q$500=""),), 0)), "")</f>
        <v/>
      </c>
      <c r="BD62" t="str" cm="1">
        <f t="array" ref="BD62">IFERROR(INDEX(R$13:R$500,MATCH(0,INDEX(COUNTIF(BD$12:BD61,R$13:R$500)+(R$13:R$500=""),), 0)), "")</f>
        <v/>
      </c>
      <c r="BF62" t="str" cm="1">
        <f t="array" ref="BF62">IFERROR(INDEX(S$13:S$500,MATCH(0,INDEX(COUNTIF(BF$12:BF61,S$13:S$500)+(S$13:S$500=""),), 0)), "")</f>
        <v/>
      </c>
      <c r="BH62" t="str" cm="1">
        <f t="array" ref="BH62">IFERROR(INDEX(T$13:T$500,MATCH(0,INDEX(COUNTIF(BH$12:BH61,T$13:T$500)+(T$13:T$500=""),), 0)), "")</f>
        <v/>
      </c>
      <c r="BJ62" t="str" cm="1">
        <f t="array" ref="BJ62">IFERROR(INDEX(U$13:U$500,MATCH(0,INDEX(COUNTIF(BJ$12:BJ61,U$13:U$500)+(U$13:U$500=""),), 0)), "")</f>
        <v/>
      </c>
      <c r="BL62" t="str" cm="1">
        <f t="array" ref="BL62">IFERROR(INDEX(V$13:V$500,MATCH(0,INDEX(COUNTIF(BL$12:BL61,V$13:V$500)+(V$13:V$500=""),), 0)), "")</f>
        <v/>
      </c>
      <c r="BN62" t="str" cm="1">
        <f t="array" ref="BN62">IFERROR(INDEX(W$13:W$500,MATCH(0,INDEX(COUNTIF(BN$12:BN61,W$13:W$500)+(W$13:W$500=""),), 0)), "")</f>
        <v/>
      </c>
      <c r="BP62" t="str" cm="1">
        <f t="array" ref="BP62">IFERROR(INDEX(X$13:X$500,MATCH(0,INDEX(COUNTIF(BP$12:BP61,X$13:X$500)+(X$13:X$500=""),), 0)), "")</f>
        <v/>
      </c>
    </row>
    <row r="63" spans="3:68" x14ac:dyDescent="0.25">
      <c r="C63" s="1" t="str">
        <f>a!B53</f>
        <v>0-1 fő</v>
      </c>
      <c r="D63" s="1" t="str">
        <f>a!D53</f>
        <v>Érettségi</v>
      </c>
      <c r="E63" s="1" t="str">
        <f>a!F53</f>
        <v>Alkalmazott</v>
      </c>
      <c r="F63" s="1" t="str">
        <f>a!H53</f>
        <v>Fizikai</v>
      </c>
      <c r="G63" s="1">
        <f>a!J53</f>
        <v>5</v>
      </c>
      <c r="H63" s="1" t="str">
        <f>a!L53</f>
        <v>Nagyon fontos</v>
      </c>
      <c r="I63" s="1" t="str">
        <f>a!N53</f>
        <v>Nagyon fontos</v>
      </c>
      <c r="J63" s="1" t="str">
        <f>a!P53</f>
        <v>Nagyon fontos</v>
      </c>
      <c r="K63" s="1" t="str">
        <f>a!R53</f>
        <v>Nagyon fontos</v>
      </c>
      <c r="L63" s="1" t="str">
        <f>a!T53</f>
        <v>Nagyon fontos</v>
      </c>
      <c r="M63" s="1">
        <f>a!V53</f>
        <v>5</v>
      </c>
      <c r="N63" s="1" t="str">
        <f>a!X53</f>
        <v>Teljes mértékben</v>
      </c>
      <c r="O63" s="1" t="str">
        <f>a!Z53</f>
        <v>Teljes mértékben</v>
      </c>
      <c r="P63" s="1" t="str">
        <f>a!AB53</f>
        <v>Közepesen</v>
      </c>
      <c r="Q63" s="1" t="str">
        <f>a!AD53</f>
        <v>Közepesen</v>
      </c>
      <c r="R63" s="1" t="str">
        <f>a!AF53</f>
        <v>Közepesen</v>
      </c>
      <c r="S63" s="1" t="str">
        <f>a!AH53</f>
        <v>Közepesen</v>
      </c>
      <c r="T63" s="1" t="str">
        <f>a!AJ53</f>
        <v>Teljes mértékben</v>
      </c>
      <c r="U63" s="1" t="str">
        <f>a!AL53</f>
        <v>Teljes mértékben</v>
      </c>
      <c r="V63" s="1" t="str">
        <f>a!AN53</f>
        <v>Teljes mértékben</v>
      </c>
      <c r="W63" s="1" t="str">
        <f>a!AP53</f>
        <v>Teljes mértékben</v>
      </c>
      <c r="X63" s="1" t="str">
        <f>a!AR53</f>
        <v>Teljes mértékben</v>
      </c>
      <c r="Y63" s="1" t="s">
        <v>160</v>
      </c>
      <c r="Z63" t="str" cm="1">
        <f t="array" ref="Z63">IFERROR(INDEX(C$13:C$500,MATCH(0,INDEX(COUNTIF(Z$12:Z62,C$13:C$500)+(C$13:C$500=""),), 0)), "")</f>
        <v/>
      </c>
      <c r="AB63" t="str" cm="1">
        <f t="array" ref="AB63">IFERROR(INDEX(D$13:D$500,MATCH(0,INDEX(COUNTIF(AB$12:AB62,D$13:D$500)+(D$13:D$500=""),), 0)), "")</f>
        <v/>
      </c>
      <c r="AD63" t="str" cm="1">
        <f t="array" ref="AD63">IFERROR(INDEX(E$13:E$500,MATCH(0,INDEX(COUNTIF(AD$12:AD62,E$13:E$500)+(E$13:E$500=""),), 0)), "")</f>
        <v/>
      </c>
      <c r="AF63" t="str" cm="1">
        <f t="array" ref="AF63">IFERROR(INDEX(F$13:F$500,MATCH(0,INDEX(COUNTIF(AF$12:AF62,F$13:F$500)+(F$13:F$500=""),), 0)), "")</f>
        <v/>
      </c>
      <c r="AH63" t="str" cm="1">
        <f t="array" ref="AH63">IFERROR(INDEX(G$13:G$500,MATCH(0,INDEX(COUNTIF(AH$12:AH62,G$13:G$500)+(G$13:G$500=""),), 0)), "")</f>
        <v/>
      </c>
      <c r="AJ63" t="str" cm="1">
        <f t="array" ref="AJ63">IFERROR(INDEX(H$13:H$500,MATCH(0,INDEX(COUNTIF(AJ$12:AJ62,H$13:H$500)+(H$13:H$500=""),), 0)), "")</f>
        <v/>
      </c>
      <c r="AL63" t="str" cm="1">
        <f t="array" ref="AL63">IFERROR(INDEX(I$13:I$500,MATCH(0,INDEX(COUNTIF(AL$12:AL62,I$13:I$500)+(I$13:I$500=""),), 0)), "")</f>
        <v/>
      </c>
      <c r="AN63" t="str" cm="1">
        <f t="array" ref="AN63">IFERROR(INDEX(J$13:J$500,MATCH(0,INDEX(COUNTIF(AN$12:AN62,J$13:J$500)+(J$13:J$500=""),), 0)), "")</f>
        <v/>
      </c>
      <c r="AP63" t="str" cm="1">
        <f t="array" ref="AP63">IFERROR(INDEX(K$13:K$500,MATCH(0,INDEX(COUNTIF(AP$12:AP62,K$13:K$500)+(K$13:K$500=""),), 0)), "")</f>
        <v/>
      </c>
      <c r="AR63" t="str" cm="1">
        <f t="array" ref="AR63">IFERROR(INDEX(L$13:L$500,MATCH(0,INDEX(COUNTIF(AR$12:AR62,L$13:L$500)+(L$13:L$500=""),), 0)), "")</f>
        <v/>
      </c>
      <c r="AT63" t="str" cm="1">
        <f t="array" ref="AT63">IFERROR(INDEX(M$13:M$500,MATCH(0,INDEX(COUNTIF(AT$12:AT62,M$13:M$500)+(M$13:M$500=""),), 0)), "")</f>
        <v/>
      </c>
      <c r="AV63" t="str" cm="1">
        <f t="array" ref="AV63">IFERROR(INDEX(N$13:N$500,MATCH(0,INDEX(COUNTIF(AV$12:AV62,N$13:N$500)+(N$13:N$500=""),), 0)), "")</f>
        <v/>
      </c>
      <c r="AX63" t="str" cm="1">
        <f t="array" ref="AX63">IFERROR(INDEX(O$13:O$500,MATCH(0,INDEX(COUNTIF(AX$12:AX62,O$13:O$500)+(O$13:O$500=""),), 0)), "")</f>
        <v/>
      </c>
      <c r="AZ63" t="str" cm="1">
        <f t="array" ref="AZ63">IFERROR(INDEX(P$13:P$500,MATCH(0,INDEX(COUNTIF(AZ$12:AZ62,P$13:P$500)+(P$13:P$500=""),), 0)), "")</f>
        <v/>
      </c>
      <c r="BB63" t="str" cm="1">
        <f t="array" ref="BB63">IFERROR(INDEX(Q$13:Q$500,MATCH(0,INDEX(COUNTIF(BB$12:BB62,Q$13:Q$500)+(Q$13:Q$500=""),), 0)), "")</f>
        <v/>
      </c>
      <c r="BD63" t="str" cm="1">
        <f t="array" ref="BD63">IFERROR(INDEX(R$13:R$500,MATCH(0,INDEX(COUNTIF(BD$12:BD62,R$13:R$500)+(R$13:R$500=""),), 0)), "")</f>
        <v/>
      </c>
      <c r="BF63" t="str" cm="1">
        <f t="array" ref="BF63">IFERROR(INDEX(S$13:S$500,MATCH(0,INDEX(COUNTIF(BF$12:BF62,S$13:S$500)+(S$13:S$500=""),), 0)), "")</f>
        <v/>
      </c>
      <c r="BH63" t="str" cm="1">
        <f t="array" ref="BH63">IFERROR(INDEX(T$13:T$500,MATCH(0,INDEX(COUNTIF(BH$12:BH62,T$13:T$500)+(T$13:T$500=""),), 0)), "")</f>
        <v/>
      </c>
      <c r="BJ63" t="str" cm="1">
        <f t="array" ref="BJ63">IFERROR(INDEX(U$13:U$500,MATCH(0,INDEX(COUNTIF(BJ$12:BJ62,U$13:U$500)+(U$13:U$500=""),), 0)), "")</f>
        <v/>
      </c>
      <c r="BL63" t="str" cm="1">
        <f t="array" ref="BL63">IFERROR(INDEX(V$13:V$500,MATCH(0,INDEX(COUNTIF(BL$12:BL62,V$13:V$500)+(V$13:V$500=""),), 0)), "")</f>
        <v/>
      </c>
      <c r="BN63" t="str" cm="1">
        <f t="array" ref="BN63">IFERROR(INDEX(W$13:W$500,MATCH(0,INDEX(COUNTIF(BN$12:BN62,W$13:W$500)+(W$13:W$500=""),), 0)), "")</f>
        <v/>
      </c>
      <c r="BP63" t="str" cm="1">
        <f t="array" ref="BP63">IFERROR(INDEX(X$13:X$500,MATCH(0,INDEX(COUNTIF(BP$12:BP62,X$13:X$500)+(X$13:X$500=""),), 0)), "")</f>
        <v/>
      </c>
    </row>
    <row r="64" spans="3:68" x14ac:dyDescent="0.25">
      <c r="C64" s="1" t="str">
        <f>a!B54</f>
        <v>100 fő fölött</v>
      </c>
      <c r="D64" s="1" t="str">
        <f>a!D54</f>
        <v>Szakmai oklevél/ Szakképesítés</v>
      </c>
      <c r="E64" s="1" t="str">
        <f>a!F54</f>
        <v>Alkalmazott</v>
      </c>
      <c r="F64" s="1" t="str">
        <f>a!H54</f>
        <v>Fizikai</v>
      </c>
      <c r="G64" s="1">
        <f>a!J54</f>
        <v>3</v>
      </c>
      <c r="H64" s="1" t="str">
        <f>a!L54</f>
        <v>Fontos</v>
      </c>
      <c r="I64" s="1" t="str">
        <f>a!N54</f>
        <v>Nagyon fontos</v>
      </c>
      <c r="J64" s="1" t="str">
        <f>a!P54</f>
        <v>Nagyon fontos</v>
      </c>
      <c r="K64" s="1" t="str">
        <f>a!R54</f>
        <v>Nagyon fontos</v>
      </c>
      <c r="L64" s="1" t="str">
        <f>a!T54</f>
        <v>Nagyon fontos</v>
      </c>
      <c r="M64" s="1">
        <f>a!V54</f>
        <v>1</v>
      </c>
      <c r="N64" s="1" t="str">
        <f>a!X54</f>
        <v>Teljes mértékben</v>
      </c>
      <c r="O64" s="1" t="str">
        <f>a!Z54</f>
        <v>Teljes mértékben</v>
      </c>
      <c r="P64" s="1" t="str">
        <f>a!AB54</f>
        <v>Teljes mértékben</v>
      </c>
      <c r="Q64" s="1" t="str">
        <f>a!AD54</f>
        <v>Teljes mértékben</v>
      </c>
      <c r="R64" s="1" t="str">
        <f>a!AF54</f>
        <v>Teljes mértékben</v>
      </c>
      <c r="S64" s="1" t="str">
        <f>a!AH54</f>
        <v>Teljes mértékben</v>
      </c>
      <c r="T64" s="1" t="str">
        <f>a!AJ54</f>
        <v>Kevésbé</v>
      </c>
      <c r="U64" s="1" t="str">
        <f>a!AL54</f>
        <v>Elégedett,de lehetne jobb</v>
      </c>
      <c r="V64" s="1" t="str">
        <f>a!AN54</f>
        <v>Közepesen</v>
      </c>
      <c r="W64" s="1" t="str">
        <f>a!AP54</f>
        <v>Elégedett,de lehetne jobb</v>
      </c>
      <c r="X64" s="1" t="str">
        <f>a!AR54</f>
        <v>Közepesen</v>
      </c>
      <c r="Y64" s="1" t="s">
        <v>160</v>
      </c>
      <c r="Z64" t="str" cm="1">
        <f t="array" ref="Z64">IFERROR(INDEX(C$13:C$500,MATCH(0,INDEX(COUNTIF(Z$12:Z63,C$13:C$500)+(C$13:C$500=""),), 0)), "")</f>
        <v/>
      </c>
      <c r="AB64" t="str" cm="1">
        <f t="array" ref="AB64">IFERROR(INDEX(D$13:D$500,MATCH(0,INDEX(COUNTIF(AB$12:AB63,D$13:D$500)+(D$13:D$500=""),), 0)), "")</f>
        <v/>
      </c>
      <c r="AD64" t="str" cm="1">
        <f t="array" ref="AD64">IFERROR(INDEX(E$13:E$500,MATCH(0,INDEX(COUNTIF(AD$12:AD63,E$13:E$500)+(E$13:E$500=""),), 0)), "")</f>
        <v/>
      </c>
      <c r="AF64" t="str" cm="1">
        <f t="array" ref="AF64">IFERROR(INDEX(F$13:F$500,MATCH(0,INDEX(COUNTIF(AF$12:AF63,F$13:F$500)+(F$13:F$500=""),), 0)), "")</f>
        <v/>
      </c>
      <c r="AH64" t="str" cm="1">
        <f t="array" ref="AH64">IFERROR(INDEX(G$13:G$500,MATCH(0,INDEX(COUNTIF(AH$12:AH63,G$13:G$500)+(G$13:G$500=""),), 0)), "")</f>
        <v/>
      </c>
      <c r="AJ64" t="str" cm="1">
        <f t="array" ref="AJ64">IFERROR(INDEX(H$13:H$500,MATCH(0,INDEX(COUNTIF(AJ$12:AJ63,H$13:H$500)+(H$13:H$500=""),), 0)), "")</f>
        <v/>
      </c>
      <c r="AL64" t="str" cm="1">
        <f t="array" ref="AL64">IFERROR(INDEX(I$13:I$500,MATCH(0,INDEX(COUNTIF(AL$12:AL63,I$13:I$500)+(I$13:I$500=""),), 0)), "")</f>
        <v/>
      </c>
      <c r="AN64" t="str" cm="1">
        <f t="array" ref="AN64">IFERROR(INDEX(J$13:J$500,MATCH(0,INDEX(COUNTIF(AN$12:AN63,J$13:J$500)+(J$13:J$500=""),), 0)), "")</f>
        <v/>
      </c>
      <c r="AP64" t="str" cm="1">
        <f t="array" ref="AP64">IFERROR(INDEX(K$13:K$500,MATCH(0,INDEX(COUNTIF(AP$12:AP63,K$13:K$500)+(K$13:K$500=""),), 0)), "")</f>
        <v/>
      </c>
      <c r="AR64" t="str" cm="1">
        <f t="array" ref="AR64">IFERROR(INDEX(L$13:L$500,MATCH(0,INDEX(COUNTIF(AR$12:AR63,L$13:L$500)+(L$13:L$500=""),), 0)), "")</f>
        <v/>
      </c>
      <c r="AT64" t="str" cm="1">
        <f t="array" ref="AT64">IFERROR(INDEX(M$13:M$500,MATCH(0,INDEX(COUNTIF(AT$12:AT63,M$13:M$500)+(M$13:M$500=""),), 0)), "")</f>
        <v/>
      </c>
      <c r="AV64" t="str" cm="1">
        <f t="array" ref="AV64">IFERROR(INDEX(N$13:N$500,MATCH(0,INDEX(COUNTIF(AV$12:AV63,N$13:N$500)+(N$13:N$500=""),), 0)), "")</f>
        <v/>
      </c>
      <c r="AX64" t="str" cm="1">
        <f t="array" ref="AX64">IFERROR(INDEX(O$13:O$500,MATCH(0,INDEX(COUNTIF(AX$12:AX63,O$13:O$500)+(O$13:O$500=""),), 0)), "")</f>
        <v/>
      </c>
      <c r="AZ64" t="str" cm="1">
        <f t="array" ref="AZ64">IFERROR(INDEX(P$13:P$500,MATCH(0,INDEX(COUNTIF(AZ$12:AZ63,P$13:P$500)+(P$13:P$500=""),), 0)), "")</f>
        <v/>
      </c>
      <c r="BB64" t="str" cm="1">
        <f t="array" ref="BB64">IFERROR(INDEX(Q$13:Q$500,MATCH(0,INDEX(COUNTIF(BB$12:BB63,Q$13:Q$500)+(Q$13:Q$500=""),), 0)), "")</f>
        <v/>
      </c>
      <c r="BD64" t="str" cm="1">
        <f t="array" ref="BD64">IFERROR(INDEX(R$13:R$500,MATCH(0,INDEX(COUNTIF(BD$12:BD63,R$13:R$500)+(R$13:R$500=""),), 0)), "")</f>
        <v/>
      </c>
      <c r="BF64" t="str" cm="1">
        <f t="array" ref="BF64">IFERROR(INDEX(S$13:S$500,MATCH(0,INDEX(COUNTIF(BF$12:BF63,S$13:S$500)+(S$13:S$500=""),), 0)), "")</f>
        <v/>
      </c>
      <c r="BH64" t="str" cm="1">
        <f t="array" ref="BH64">IFERROR(INDEX(T$13:T$500,MATCH(0,INDEX(COUNTIF(BH$12:BH63,T$13:T$500)+(T$13:T$500=""),), 0)), "")</f>
        <v/>
      </c>
      <c r="BJ64" t="str" cm="1">
        <f t="array" ref="BJ64">IFERROR(INDEX(U$13:U$500,MATCH(0,INDEX(COUNTIF(BJ$12:BJ63,U$13:U$500)+(U$13:U$500=""),), 0)), "")</f>
        <v/>
      </c>
      <c r="BL64" t="str" cm="1">
        <f t="array" ref="BL64">IFERROR(INDEX(V$13:V$500,MATCH(0,INDEX(COUNTIF(BL$12:BL63,V$13:V$500)+(V$13:V$500=""),), 0)), "")</f>
        <v/>
      </c>
      <c r="BN64" t="str" cm="1">
        <f t="array" ref="BN64">IFERROR(INDEX(W$13:W$500,MATCH(0,INDEX(COUNTIF(BN$12:BN63,W$13:W$500)+(W$13:W$500=""),), 0)), "")</f>
        <v/>
      </c>
      <c r="BP64" t="str" cm="1">
        <f t="array" ref="BP64">IFERROR(INDEX(X$13:X$500,MATCH(0,INDEX(COUNTIF(BP$12:BP63,X$13:X$500)+(X$13:X$500=""),), 0)), "")</f>
        <v/>
      </c>
    </row>
    <row r="65" spans="3:68" x14ac:dyDescent="0.25">
      <c r="C65" s="1" t="str">
        <f>a!B55</f>
        <v>100 fő fölött</v>
      </c>
      <c r="D65" s="1" t="str">
        <f>a!D55</f>
        <v>Szakmai oklevél/ Szakképesítés</v>
      </c>
      <c r="E65" s="1" t="str">
        <f>a!F55</f>
        <v>Alkalmazott</v>
      </c>
      <c r="F65" s="1" t="str">
        <f>a!H55</f>
        <v>Fizikai</v>
      </c>
      <c r="G65" s="1">
        <f>a!J55</f>
        <v>1</v>
      </c>
      <c r="H65" s="1" t="str">
        <f>a!L55</f>
        <v>Nagyon fontos</v>
      </c>
      <c r="I65" s="1" t="str">
        <f>a!N55</f>
        <v>Nagyon fontos</v>
      </c>
      <c r="J65" s="1" t="str">
        <f>a!P55</f>
        <v>Nagyon fontos</v>
      </c>
      <c r="K65" s="1" t="str">
        <f>a!R55</f>
        <v>Nagyon fontos</v>
      </c>
      <c r="L65" s="1" t="str">
        <f>a!T55</f>
        <v>Közepesen Fontos</v>
      </c>
      <c r="M65" s="1">
        <f>a!V55</f>
        <v>3</v>
      </c>
      <c r="N65" s="1" t="str">
        <f>a!X55</f>
        <v>Teljes mértékben</v>
      </c>
      <c r="O65" s="1" t="str">
        <f>a!Z55</f>
        <v>Teljes mértékben</v>
      </c>
      <c r="P65" s="1" t="str">
        <f>a!AB55</f>
        <v>Teljes mértékben</v>
      </c>
      <c r="Q65" s="1" t="str">
        <f>a!AD55</f>
        <v>Egyáltalán nem</v>
      </c>
      <c r="R65" s="1" t="str">
        <f>a!AF55</f>
        <v>Egyáltalán nem</v>
      </c>
      <c r="S65" s="1" t="str">
        <f>a!AH55</f>
        <v>Egyáltalán nem</v>
      </c>
      <c r="T65" s="1" t="str">
        <f>a!AJ55</f>
        <v>Közepesen</v>
      </c>
      <c r="U65" s="1" t="str">
        <f>a!AL55</f>
        <v>Egyáltalán nem</v>
      </c>
      <c r="V65" s="1" t="str">
        <f>a!AN55</f>
        <v>Egyáltalán nem</v>
      </c>
      <c r="W65" s="1" t="str">
        <f>a!AP55</f>
        <v>Elégedett,de lehetne jobb</v>
      </c>
      <c r="X65" s="1" t="str">
        <f>a!AR55</f>
        <v>Egyáltalán nem</v>
      </c>
      <c r="Y65" s="1" t="s">
        <v>160</v>
      </c>
      <c r="Z65" t="str" cm="1">
        <f t="array" ref="Z65">IFERROR(INDEX(C$13:C$500,MATCH(0,INDEX(COUNTIF(Z$12:Z64,C$13:C$500)+(C$13:C$500=""),), 0)), "")</f>
        <v/>
      </c>
      <c r="AB65" t="str" cm="1">
        <f t="array" ref="AB65">IFERROR(INDEX(D$13:D$500,MATCH(0,INDEX(COUNTIF(AB$12:AB64,D$13:D$500)+(D$13:D$500=""),), 0)), "")</f>
        <v/>
      </c>
      <c r="AD65" t="str" cm="1">
        <f t="array" ref="AD65">IFERROR(INDEX(E$13:E$500,MATCH(0,INDEX(COUNTIF(AD$12:AD64,E$13:E$500)+(E$13:E$500=""),), 0)), "")</f>
        <v/>
      </c>
      <c r="AF65" t="str" cm="1">
        <f t="array" ref="AF65">IFERROR(INDEX(F$13:F$500,MATCH(0,INDEX(COUNTIF(AF$12:AF64,F$13:F$500)+(F$13:F$500=""),), 0)), "")</f>
        <v/>
      </c>
      <c r="AH65" t="str" cm="1">
        <f t="array" ref="AH65">IFERROR(INDEX(G$13:G$500,MATCH(0,INDEX(COUNTIF(AH$12:AH64,G$13:G$500)+(G$13:G$500=""),), 0)), "")</f>
        <v/>
      </c>
      <c r="AJ65" t="str" cm="1">
        <f t="array" ref="AJ65">IFERROR(INDEX(H$13:H$500,MATCH(0,INDEX(COUNTIF(AJ$12:AJ64,H$13:H$500)+(H$13:H$500=""),), 0)), "")</f>
        <v/>
      </c>
      <c r="AL65" t="str" cm="1">
        <f t="array" ref="AL65">IFERROR(INDEX(I$13:I$500,MATCH(0,INDEX(COUNTIF(AL$12:AL64,I$13:I$500)+(I$13:I$500=""),), 0)), "")</f>
        <v/>
      </c>
      <c r="AN65" t="str" cm="1">
        <f t="array" ref="AN65">IFERROR(INDEX(J$13:J$500,MATCH(0,INDEX(COUNTIF(AN$12:AN64,J$13:J$500)+(J$13:J$500=""),), 0)), "")</f>
        <v/>
      </c>
      <c r="AP65" t="str" cm="1">
        <f t="array" ref="AP65">IFERROR(INDEX(K$13:K$500,MATCH(0,INDEX(COUNTIF(AP$12:AP64,K$13:K$500)+(K$13:K$500=""),), 0)), "")</f>
        <v/>
      </c>
      <c r="AR65" t="str" cm="1">
        <f t="array" ref="AR65">IFERROR(INDEX(L$13:L$500,MATCH(0,INDEX(COUNTIF(AR$12:AR64,L$13:L$500)+(L$13:L$500=""),), 0)), "")</f>
        <v/>
      </c>
      <c r="AT65" t="str" cm="1">
        <f t="array" ref="AT65">IFERROR(INDEX(M$13:M$500,MATCH(0,INDEX(COUNTIF(AT$12:AT64,M$13:M$500)+(M$13:M$500=""),), 0)), "")</f>
        <v/>
      </c>
      <c r="AV65" t="str" cm="1">
        <f t="array" ref="AV65">IFERROR(INDEX(N$13:N$500,MATCH(0,INDEX(COUNTIF(AV$12:AV64,N$13:N$500)+(N$13:N$500=""),), 0)), "")</f>
        <v/>
      </c>
      <c r="AX65" t="str" cm="1">
        <f t="array" ref="AX65">IFERROR(INDEX(O$13:O$500,MATCH(0,INDEX(COUNTIF(AX$12:AX64,O$13:O$500)+(O$13:O$500=""),), 0)), "")</f>
        <v/>
      </c>
      <c r="AZ65" t="str" cm="1">
        <f t="array" ref="AZ65">IFERROR(INDEX(P$13:P$500,MATCH(0,INDEX(COUNTIF(AZ$12:AZ64,P$13:P$500)+(P$13:P$500=""),), 0)), "")</f>
        <v/>
      </c>
      <c r="BB65" t="str" cm="1">
        <f t="array" ref="BB65">IFERROR(INDEX(Q$13:Q$500,MATCH(0,INDEX(COUNTIF(BB$12:BB64,Q$13:Q$500)+(Q$13:Q$500=""),), 0)), "")</f>
        <v/>
      </c>
      <c r="BD65" t="str" cm="1">
        <f t="array" ref="BD65">IFERROR(INDEX(R$13:R$500,MATCH(0,INDEX(COUNTIF(BD$12:BD64,R$13:R$500)+(R$13:R$500=""),), 0)), "")</f>
        <v/>
      </c>
      <c r="BF65" t="str" cm="1">
        <f t="array" ref="BF65">IFERROR(INDEX(S$13:S$500,MATCH(0,INDEX(COUNTIF(BF$12:BF64,S$13:S$500)+(S$13:S$500=""),), 0)), "")</f>
        <v/>
      </c>
      <c r="BH65" t="str" cm="1">
        <f t="array" ref="BH65">IFERROR(INDEX(T$13:T$500,MATCH(0,INDEX(COUNTIF(BH$12:BH64,T$13:T$500)+(T$13:T$500=""),), 0)), "")</f>
        <v/>
      </c>
      <c r="BJ65" t="str" cm="1">
        <f t="array" ref="BJ65">IFERROR(INDEX(U$13:U$500,MATCH(0,INDEX(COUNTIF(BJ$12:BJ64,U$13:U$500)+(U$13:U$500=""),), 0)), "")</f>
        <v/>
      </c>
      <c r="BL65" t="str" cm="1">
        <f t="array" ref="BL65">IFERROR(INDEX(V$13:V$500,MATCH(0,INDEX(COUNTIF(BL$12:BL64,V$13:V$500)+(V$13:V$500=""),), 0)), "")</f>
        <v/>
      </c>
      <c r="BN65" t="str" cm="1">
        <f t="array" ref="BN65">IFERROR(INDEX(W$13:W$500,MATCH(0,INDEX(COUNTIF(BN$12:BN64,W$13:W$500)+(W$13:W$500=""),), 0)), "")</f>
        <v/>
      </c>
      <c r="BP65" t="str" cm="1">
        <f t="array" ref="BP65">IFERROR(INDEX(X$13:X$500,MATCH(0,INDEX(COUNTIF(BP$12:BP64,X$13:X$500)+(X$13:X$500=""),), 0)), "")</f>
        <v/>
      </c>
    </row>
    <row r="66" spans="3:68" x14ac:dyDescent="0.25">
      <c r="C66" s="1" t="str">
        <f>a!B56</f>
        <v>2-10 fő</v>
      </c>
      <c r="D66" s="1" t="str">
        <f>a!D56</f>
        <v>Főiskola</v>
      </c>
      <c r="E66" s="1" t="str">
        <f>a!F56</f>
        <v>Vezető</v>
      </c>
      <c r="F66" s="1" t="str">
        <f>a!H56</f>
        <v>Szellemi</v>
      </c>
      <c r="G66" s="1">
        <f>a!J56</f>
        <v>5</v>
      </c>
      <c r="H66" s="1" t="str">
        <f>a!L56</f>
        <v>Nagyon fontos</v>
      </c>
      <c r="I66" s="1" t="str">
        <f>a!N56</f>
        <v>Nagyon fontos</v>
      </c>
      <c r="J66" s="1" t="str">
        <f>a!P56</f>
        <v>Nagyon fontos</v>
      </c>
      <c r="K66" s="1" t="str">
        <f>a!R56</f>
        <v>Nagyon fontos</v>
      </c>
      <c r="L66" s="1" t="str">
        <f>a!T56</f>
        <v>Nagyon fontos</v>
      </c>
      <c r="M66" s="1">
        <f>a!V56</f>
        <v>5</v>
      </c>
      <c r="N66" s="1" t="str">
        <f>a!X56</f>
        <v>Teljes mértékben</v>
      </c>
      <c r="O66" s="1" t="str">
        <f>a!Z56</f>
        <v>Teljes mértékben</v>
      </c>
      <c r="P66" s="1" t="str">
        <f>a!AB56</f>
        <v>Teljes mértékben</v>
      </c>
      <c r="Q66" s="1" t="str">
        <f>a!AD56</f>
        <v>Teljes mértékben</v>
      </c>
      <c r="R66" s="1" t="str">
        <f>a!AF56</f>
        <v>Teljes mértékben</v>
      </c>
      <c r="S66" s="1" t="str">
        <f>a!AH56</f>
        <v>Teljes mértékben</v>
      </c>
      <c r="T66" s="1" t="str">
        <f>a!AJ56</f>
        <v>Elégedett,de lehetne jobb</v>
      </c>
      <c r="U66" s="1" t="str">
        <f>a!AL56</f>
        <v>Teljes mértékben</v>
      </c>
      <c r="V66" s="1" t="str">
        <f>a!AN56</f>
        <v>Teljes mértékben</v>
      </c>
      <c r="W66" s="1" t="str">
        <f>a!AP56</f>
        <v>Teljes mértékben</v>
      </c>
      <c r="X66" s="1" t="str">
        <f>a!AR56</f>
        <v>Teljes mértékben</v>
      </c>
      <c r="Y66" s="1" t="s">
        <v>160</v>
      </c>
      <c r="Z66" t="str" cm="1">
        <f t="array" ref="Z66">IFERROR(INDEX(C$13:C$500,MATCH(0,INDEX(COUNTIF(Z$12:Z65,C$13:C$500)+(C$13:C$500=""),), 0)), "")</f>
        <v/>
      </c>
      <c r="AB66" t="str" cm="1">
        <f t="array" ref="AB66">IFERROR(INDEX(D$13:D$500,MATCH(0,INDEX(COUNTIF(AB$12:AB65,D$13:D$500)+(D$13:D$500=""),), 0)), "")</f>
        <v/>
      </c>
      <c r="AD66" t="str" cm="1">
        <f t="array" ref="AD66">IFERROR(INDEX(E$13:E$500,MATCH(0,INDEX(COUNTIF(AD$12:AD65,E$13:E$500)+(E$13:E$500=""),), 0)), "")</f>
        <v/>
      </c>
      <c r="AF66" t="str" cm="1">
        <f t="array" ref="AF66">IFERROR(INDEX(F$13:F$500,MATCH(0,INDEX(COUNTIF(AF$12:AF65,F$13:F$500)+(F$13:F$500=""),), 0)), "")</f>
        <v/>
      </c>
      <c r="AH66" t="str" cm="1">
        <f t="array" ref="AH66">IFERROR(INDEX(G$13:G$500,MATCH(0,INDEX(COUNTIF(AH$12:AH65,G$13:G$500)+(G$13:G$500=""),), 0)), "")</f>
        <v/>
      </c>
      <c r="AJ66" t="str" cm="1">
        <f t="array" ref="AJ66">IFERROR(INDEX(H$13:H$500,MATCH(0,INDEX(COUNTIF(AJ$12:AJ65,H$13:H$500)+(H$13:H$500=""),), 0)), "")</f>
        <v/>
      </c>
      <c r="AL66" t="str" cm="1">
        <f t="array" ref="AL66">IFERROR(INDEX(I$13:I$500,MATCH(0,INDEX(COUNTIF(AL$12:AL65,I$13:I$500)+(I$13:I$500=""),), 0)), "")</f>
        <v/>
      </c>
      <c r="AN66" t="str" cm="1">
        <f t="array" ref="AN66">IFERROR(INDEX(J$13:J$500,MATCH(0,INDEX(COUNTIF(AN$12:AN65,J$13:J$500)+(J$13:J$500=""),), 0)), "")</f>
        <v/>
      </c>
      <c r="AP66" t="str" cm="1">
        <f t="array" ref="AP66">IFERROR(INDEX(K$13:K$500,MATCH(0,INDEX(COUNTIF(AP$12:AP65,K$13:K$500)+(K$13:K$500=""),), 0)), "")</f>
        <v/>
      </c>
      <c r="AR66" t="str" cm="1">
        <f t="array" ref="AR66">IFERROR(INDEX(L$13:L$500,MATCH(0,INDEX(COUNTIF(AR$12:AR65,L$13:L$500)+(L$13:L$500=""),), 0)), "")</f>
        <v/>
      </c>
      <c r="AT66" t="str" cm="1">
        <f t="array" ref="AT66">IFERROR(INDEX(M$13:M$500,MATCH(0,INDEX(COUNTIF(AT$12:AT65,M$13:M$500)+(M$13:M$500=""),), 0)), "")</f>
        <v/>
      </c>
      <c r="AV66" t="str" cm="1">
        <f t="array" ref="AV66">IFERROR(INDEX(N$13:N$500,MATCH(0,INDEX(COUNTIF(AV$12:AV65,N$13:N$500)+(N$13:N$500=""),), 0)), "")</f>
        <v/>
      </c>
      <c r="AX66" t="str" cm="1">
        <f t="array" ref="AX66">IFERROR(INDEX(O$13:O$500,MATCH(0,INDEX(COUNTIF(AX$12:AX65,O$13:O$500)+(O$13:O$500=""),), 0)), "")</f>
        <v/>
      </c>
      <c r="AZ66" t="str" cm="1">
        <f t="array" ref="AZ66">IFERROR(INDEX(P$13:P$500,MATCH(0,INDEX(COUNTIF(AZ$12:AZ65,P$13:P$500)+(P$13:P$500=""),), 0)), "")</f>
        <v/>
      </c>
      <c r="BB66" t="str" cm="1">
        <f t="array" ref="BB66">IFERROR(INDEX(Q$13:Q$500,MATCH(0,INDEX(COUNTIF(BB$12:BB65,Q$13:Q$500)+(Q$13:Q$500=""),), 0)), "")</f>
        <v/>
      </c>
      <c r="BD66" t="str" cm="1">
        <f t="array" ref="BD66">IFERROR(INDEX(R$13:R$500,MATCH(0,INDEX(COUNTIF(BD$12:BD65,R$13:R$500)+(R$13:R$500=""),), 0)), "")</f>
        <v/>
      </c>
      <c r="BF66" t="str" cm="1">
        <f t="array" ref="BF66">IFERROR(INDEX(S$13:S$500,MATCH(0,INDEX(COUNTIF(BF$12:BF65,S$13:S$500)+(S$13:S$500=""),), 0)), "")</f>
        <v/>
      </c>
      <c r="BH66" t="str" cm="1">
        <f t="array" ref="BH66">IFERROR(INDEX(T$13:T$500,MATCH(0,INDEX(COUNTIF(BH$12:BH65,T$13:T$500)+(T$13:T$500=""),), 0)), "")</f>
        <v/>
      </c>
      <c r="BJ66" t="str" cm="1">
        <f t="array" ref="BJ66">IFERROR(INDEX(U$13:U$500,MATCH(0,INDEX(COUNTIF(BJ$12:BJ65,U$13:U$500)+(U$13:U$500=""),), 0)), "")</f>
        <v/>
      </c>
      <c r="BL66" t="str" cm="1">
        <f t="array" ref="BL66">IFERROR(INDEX(V$13:V$500,MATCH(0,INDEX(COUNTIF(BL$12:BL65,V$13:V$500)+(V$13:V$500=""),), 0)), "")</f>
        <v/>
      </c>
      <c r="BN66" t="str" cm="1">
        <f t="array" ref="BN66">IFERROR(INDEX(W$13:W$500,MATCH(0,INDEX(COUNTIF(BN$12:BN65,W$13:W$500)+(W$13:W$500=""),), 0)), "")</f>
        <v/>
      </c>
      <c r="BP66" t="str" cm="1">
        <f t="array" ref="BP66">IFERROR(INDEX(X$13:X$500,MATCH(0,INDEX(COUNTIF(BP$12:BP65,X$13:X$500)+(X$13:X$500=""),), 0)), "")</f>
        <v/>
      </c>
    </row>
    <row r="67" spans="3:68" x14ac:dyDescent="0.25">
      <c r="C67" s="1" t="str">
        <f>a!B57</f>
        <v>11-50 fő</v>
      </c>
      <c r="D67" s="1" t="str">
        <f>a!D57</f>
        <v>Érettségi</v>
      </c>
      <c r="E67" s="1" t="str">
        <f>a!F57</f>
        <v>Alkalmazott</v>
      </c>
      <c r="F67" s="1" t="str">
        <f>a!H57</f>
        <v>Szellemi</v>
      </c>
      <c r="G67" s="1">
        <f>a!J57</f>
        <v>3</v>
      </c>
      <c r="H67" s="1" t="str">
        <f>a!L57</f>
        <v>Nagyon fontos</v>
      </c>
      <c r="I67" s="1" t="str">
        <f>a!N57</f>
        <v>Nagyon fontos</v>
      </c>
      <c r="J67" s="1" t="str">
        <f>a!P57</f>
        <v>Nagyon fontos</v>
      </c>
      <c r="K67" s="1" t="str">
        <f>a!R57</f>
        <v>Nagyon fontos</v>
      </c>
      <c r="L67" s="1" t="str">
        <f>a!T57</f>
        <v>Nagyon fontos</v>
      </c>
      <c r="M67" s="1">
        <f>a!V57</f>
        <v>6</v>
      </c>
      <c r="N67" s="1" t="str">
        <f>a!X57</f>
        <v>Teljes mértékben</v>
      </c>
      <c r="O67" s="1" t="str">
        <f>a!Z57</f>
        <v>Teljes mértékben</v>
      </c>
      <c r="P67" s="1" t="str">
        <f>a!AB57</f>
        <v>Teljes mértékben</v>
      </c>
      <c r="Q67" s="1" t="str">
        <f>a!AD57</f>
        <v>Teljes mértékben</v>
      </c>
      <c r="R67" s="1" t="str">
        <f>a!AF57</f>
        <v>Teljes mértékben</v>
      </c>
      <c r="S67" s="1" t="str">
        <f>a!AH57</f>
        <v>Teljes mértékben</v>
      </c>
      <c r="T67" s="1" t="str">
        <f>a!AJ57</f>
        <v>Egyáltalán nem</v>
      </c>
      <c r="U67" s="1" t="str">
        <f>a!AL57</f>
        <v>Közepesen</v>
      </c>
      <c r="V67" s="1" t="str">
        <f>a!AN57</f>
        <v>Elégedett,de lehetne jobb</v>
      </c>
      <c r="W67" s="1" t="str">
        <f>a!AP57</f>
        <v>Közepesen</v>
      </c>
      <c r="X67" s="1" t="str">
        <f>a!AR57</f>
        <v>Elégedett,de lehetne jobb</v>
      </c>
      <c r="Y67" s="1" t="s">
        <v>160</v>
      </c>
      <c r="Z67" t="str" cm="1">
        <f t="array" ref="Z67">IFERROR(INDEX(C$13:C$500,MATCH(0,INDEX(COUNTIF(Z$12:Z66,C$13:C$500)+(C$13:C$500=""),), 0)), "")</f>
        <v/>
      </c>
      <c r="AB67" t="str" cm="1">
        <f t="array" ref="AB67">IFERROR(INDEX(D$13:D$500,MATCH(0,INDEX(COUNTIF(AB$12:AB66,D$13:D$500)+(D$13:D$500=""),), 0)), "")</f>
        <v/>
      </c>
      <c r="AD67" t="str" cm="1">
        <f t="array" ref="AD67">IFERROR(INDEX(E$13:E$500,MATCH(0,INDEX(COUNTIF(AD$12:AD66,E$13:E$500)+(E$13:E$500=""),), 0)), "")</f>
        <v/>
      </c>
      <c r="AF67" t="str" cm="1">
        <f t="array" ref="AF67">IFERROR(INDEX(F$13:F$500,MATCH(0,INDEX(COUNTIF(AF$12:AF66,F$13:F$500)+(F$13:F$500=""),), 0)), "")</f>
        <v/>
      </c>
      <c r="AH67" t="str" cm="1">
        <f t="array" ref="AH67">IFERROR(INDEX(G$13:G$500,MATCH(0,INDEX(COUNTIF(AH$12:AH66,G$13:G$500)+(G$13:G$500=""),), 0)), "")</f>
        <v/>
      </c>
      <c r="AJ67" t="str" cm="1">
        <f t="array" ref="AJ67">IFERROR(INDEX(H$13:H$500,MATCH(0,INDEX(COUNTIF(AJ$12:AJ66,H$13:H$500)+(H$13:H$500=""),), 0)), "")</f>
        <v/>
      </c>
      <c r="AL67" t="str" cm="1">
        <f t="array" ref="AL67">IFERROR(INDEX(I$13:I$500,MATCH(0,INDEX(COUNTIF(AL$12:AL66,I$13:I$500)+(I$13:I$500=""),), 0)), "")</f>
        <v/>
      </c>
      <c r="AN67" t="str" cm="1">
        <f t="array" ref="AN67">IFERROR(INDEX(J$13:J$500,MATCH(0,INDEX(COUNTIF(AN$12:AN66,J$13:J$500)+(J$13:J$500=""),), 0)), "")</f>
        <v/>
      </c>
      <c r="AP67" t="str" cm="1">
        <f t="array" ref="AP67">IFERROR(INDEX(K$13:K$500,MATCH(0,INDEX(COUNTIF(AP$12:AP66,K$13:K$500)+(K$13:K$500=""),), 0)), "")</f>
        <v/>
      </c>
      <c r="AR67" t="str" cm="1">
        <f t="array" ref="AR67">IFERROR(INDEX(L$13:L$500,MATCH(0,INDEX(COUNTIF(AR$12:AR66,L$13:L$500)+(L$13:L$500=""),), 0)), "")</f>
        <v/>
      </c>
      <c r="AT67" t="str" cm="1">
        <f t="array" ref="AT67">IFERROR(INDEX(M$13:M$500,MATCH(0,INDEX(COUNTIF(AT$12:AT66,M$13:M$500)+(M$13:M$500=""),), 0)), "")</f>
        <v/>
      </c>
      <c r="AV67" t="str" cm="1">
        <f t="array" ref="AV67">IFERROR(INDEX(N$13:N$500,MATCH(0,INDEX(COUNTIF(AV$12:AV66,N$13:N$500)+(N$13:N$500=""),), 0)), "")</f>
        <v/>
      </c>
      <c r="AX67" t="str" cm="1">
        <f t="array" ref="AX67">IFERROR(INDEX(O$13:O$500,MATCH(0,INDEX(COUNTIF(AX$12:AX66,O$13:O$500)+(O$13:O$500=""),), 0)), "")</f>
        <v/>
      </c>
      <c r="AZ67" t="str" cm="1">
        <f t="array" ref="AZ67">IFERROR(INDEX(P$13:P$500,MATCH(0,INDEX(COUNTIF(AZ$12:AZ66,P$13:P$500)+(P$13:P$500=""),), 0)), "")</f>
        <v/>
      </c>
      <c r="BB67" t="str" cm="1">
        <f t="array" ref="BB67">IFERROR(INDEX(Q$13:Q$500,MATCH(0,INDEX(COUNTIF(BB$12:BB66,Q$13:Q$500)+(Q$13:Q$500=""),), 0)), "")</f>
        <v/>
      </c>
      <c r="BD67" t="str" cm="1">
        <f t="array" ref="BD67">IFERROR(INDEX(R$13:R$500,MATCH(0,INDEX(COUNTIF(BD$12:BD66,R$13:R$500)+(R$13:R$500=""),), 0)), "")</f>
        <v/>
      </c>
      <c r="BF67" t="str" cm="1">
        <f t="array" ref="BF67">IFERROR(INDEX(S$13:S$500,MATCH(0,INDEX(COUNTIF(BF$12:BF66,S$13:S$500)+(S$13:S$500=""),), 0)), "")</f>
        <v/>
      </c>
      <c r="BH67" t="str" cm="1">
        <f t="array" ref="BH67">IFERROR(INDEX(T$13:T$500,MATCH(0,INDEX(COUNTIF(BH$12:BH66,T$13:T$500)+(T$13:T$500=""),), 0)), "")</f>
        <v/>
      </c>
      <c r="BJ67" t="str" cm="1">
        <f t="array" ref="BJ67">IFERROR(INDEX(U$13:U$500,MATCH(0,INDEX(COUNTIF(BJ$12:BJ66,U$13:U$500)+(U$13:U$500=""),), 0)), "")</f>
        <v/>
      </c>
      <c r="BL67" t="str" cm="1">
        <f t="array" ref="BL67">IFERROR(INDEX(V$13:V$500,MATCH(0,INDEX(COUNTIF(BL$12:BL66,V$13:V$500)+(V$13:V$500=""),), 0)), "")</f>
        <v/>
      </c>
      <c r="BN67" t="str" cm="1">
        <f t="array" ref="BN67">IFERROR(INDEX(W$13:W$500,MATCH(0,INDEX(COUNTIF(BN$12:BN66,W$13:W$500)+(W$13:W$500=""),), 0)), "")</f>
        <v/>
      </c>
      <c r="BP67" t="str" cm="1">
        <f t="array" ref="BP67">IFERROR(INDEX(X$13:X$500,MATCH(0,INDEX(COUNTIF(BP$12:BP66,X$13:X$500)+(X$13:X$500=""),), 0)), "")</f>
        <v/>
      </c>
    </row>
    <row r="68" spans="3:68" x14ac:dyDescent="0.25">
      <c r="C68" s="1" t="str">
        <f>a!B58</f>
        <v>0-1 fő</v>
      </c>
      <c r="D68" s="1" t="str">
        <f>a!D58</f>
        <v>Szakmai oklevél/ Szakképesítés</v>
      </c>
      <c r="E68" s="1" t="str">
        <f>a!F58</f>
        <v>Felső vezető</v>
      </c>
      <c r="F68" s="1" t="str">
        <f>a!H58</f>
        <v>Fizikai</v>
      </c>
      <c r="G68" s="1">
        <f>a!J58</f>
        <v>6</v>
      </c>
      <c r="H68" s="1" t="str">
        <f>a!L58</f>
        <v>Nagyon fontos</v>
      </c>
      <c r="I68" s="1" t="str">
        <f>a!N58</f>
        <v>Nagyon fontos</v>
      </c>
      <c r="J68" s="1" t="str">
        <f>a!P58</f>
        <v>Nagyon fontos</v>
      </c>
      <c r="K68" s="1" t="str">
        <f>a!R58</f>
        <v>Nagyon fontos</v>
      </c>
      <c r="L68" s="1" t="str">
        <f>a!T58</f>
        <v>Nagyon fontos</v>
      </c>
      <c r="M68" s="1">
        <f>a!V58</f>
        <v>6</v>
      </c>
      <c r="N68" s="1" t="str">
        <f>a!X58</f>
        <v>Teljes mértékben</v>
      </c>
      <c r="O68" s="1" t="str">
        <f>a!Z58</f>
        <v>Teljes mértékben</v>
      </c>
      <c r="P68" s="1" t="str">
        <f>a!AB58</f>
        <v>Teljes mértékben</v>
      </c>
      <c r="Q68" s="1" t="str">
        <f>a!AD58</f>
        <v>Teljes mértékben</v>
      </c>
      <c r="R68" s="1" t="str">
        <f>a!AF58</f>
        <v>Teljes mértékben</v>
      </c>
      <c r="S68" s="1" t="str">
        <f>a!AH58</f>
        <v>Teljes mértékben</v>
      </c>
      <c r="T68" s="1" t="str">
        <f>a!AJ58</f>
        <v>Teljes mértékben</v>
      </c>
      <c r="U68" s="1" t="str">
        <f>a!AL58</f>
        <v>Teljes mértékben</v>
      </c>
      <c r="V68" s="1" t="str">
        <f>a!AN58</f>
        <v>Teljes mértékben</v>
      </c>
      <c r="W68" s="1" t="str">
        <f>a!AP58</f>
        <v>Teljes mértékben</v>
      </c>
      <c r="X68" s="1" t="str">
        <f>a!AR58</f>
        <v>Teljes mértékben</v>
      </c>
      <c r="Y68" s="1" t="s">
        <v>160</v>
      </c>
      <c r="Z68" t="str" cm="1">
        <f t="array" ref="Z68">IFERROR(INDEX(C$13:C$500,MATCH(0,INDEX(COUNTIF(Z$12:Z67,C$13:C$500)+(C$13:C$500=""),), 0)), "")</f>
        <v/>
      </c>
      <c r="AB68" t="str" cm="1">
        <f t="array" ref="AB68">IFERROR(INDEX(D$13:D$500,MATCH(0,INDEX(COUNTIF(AB$12:AB67,D$13:D$500)+(D$13:D$500=""),), 0)), "")</f>
        <v/>
      </c>
      <c r="AD68" t="str" cm="1">
        <f t="array" ref="AD68">IFERROR(INDEX(E$13:E$500,MATCH(0,INDEX(COUNTIF(AD$12:AD67,E$13:E$500)+(E$13:E$500=""),), 0)), "")</f>
        <v/>
      </c>
      <c r="AF68" t="str" cm="1">
        <f t="array" ref="AF68">IFERROR(INDEX(F$13:F$500,MATCH(0,INDEX(COUNTIF(AF$12:AF67,F$13:F$500)+(F$13:F$500=""),), 0)), "")</f>
        <v/>
      </c>
      <c r="AH68" t="str" cm="1">
        <f t="array" ref="AH68">IFERROR(INDEX(G$13:G$500,MATCH(0,INDEX(COUNTIF(AH$12:AH67,G$13:G$500)+(G$13:G$500=""),), 0)), "")</f>
        <v/>
      </c>
      <c r="AJ68" t="str" cm="1">
        <f t="array" ref="AJ68">IFERROR(INDEX(H$13:H$500,MATCH(0,INDEX(COUNTIF(AJ$12:AJ67,H$13:H$500)+(H$13:H$500=""),), 0)), "")</f>
        <v/>
      </c>
      <c r="AL68" t="str" cm="1">
        <f t="array" ref="AL68">IFERROR(INDEX(I$13:I$500,MATCH(0,INDEX(COUNTIF(AL$12:AL67,I$13:I$500)+(I$13:I$500=""),), 0)), "")</f>
        <v/>
      </c>
      <c r="AN68" t="str" cm="1">
        <f t="array" ref="AN68">IFERROR(INDEX(J$13:J$500,MATCH(0,INDEX(COUNTIF(AN$12:AN67,J$13:J$500)+(J$13:J$500=""),), 0)), "")</f>
        <v/>
      </c>
      <c r="AP68" t="str" cm="1">
        <f t="array" ref="AP68">IFERROR(INDEX(K$13:K$500,MATCH(0,INDEX(COUNTIF(AP$12:AP67,K$13:K$500)+(K$13:K$500=""),), 0)), "")</f>
        <v/>
      </c>
      <c r="AR68" t="str" cm="1">
        <f t="array" ref="AR68">IFERROR(INDEX(L$13:L$500,MATCH(0,INDEX(COUNTIF(AR$12:AR67,L$13:L$500)+(L$13:L$500=""),), 0)), "")</f>
        <v/>
      </c>
      <c r="AT68" t="str" cm="1">
        <f t="array" ref="AT68">IFERROR(INDEX(M$13:M$500,MATCH(0,INDEX(COUNTIF(AT$12:AT67,M$13:M$500)+(M$13:M$500=""),), 0)), "")</f>
        <v/>
      </c>
      <c r="AV68" t="str" cm="1">
        <f t="array" ref="AV68">IFERROR(INDEX(N$13:N$500,MATCH(0,INDEX(COUNTIF(AV$12:AV67,N$13:N$500)+(N$13:N$500=""),), 0)), "")</f>
        <v/>
      </c>
      <c r="AX68" t="str" cm="1">
        <f t="array" ref="AX68">IFERROR(INDEX(O$13:O$500,MATCH(0,INDEX(COUNTIF(AX$12:AX67,O$13:O$500)+(O$13:O$500=""),), 0)), "")</f>
        <v/>
      </c>
      <c r="AZ68" t="str" cm="1">
        <f t="array" ref="AZ68">IFERROR(INDEX(P$13:P$500,MATCH(0,INDEX(COUNTIF(AZ$12:AZ67,P$13:P$500)+(P$13:P$500=""),), 0)), "")</f>
        <v/>
      </c>
      <c r="BB68" t="str" cm="1">
        <f t="array" ref="BB68">IFERROR(INDEX(Q$13:Q$500,MATCH(0,INDEX(COUNTIF(BB$12:BB67,Q$13:Q$500)+(Q$13:Q$500=""),), 0)), "")</f>
        <v/>
      </c>
      <c r="BD68" t="str" cm="1">
        <f t="array" ref="BD68">IFERROR(INDEX(R$13:R$500,MATCH(0,INDEX(COUNTIF(BD$12:BD67,R$13:R$500)+(R$13:R$500=""),), 0)), "")</f>
        <v/>
      </c>
      <c r="BF68" t="str" cm="1">
        <f t="array" ref="BF68">IFERROR(INDEX(S$13:S$500,MATCH(0,INDEX(COUNTIF(BF$12:BF67,S$13:S$500)+(S$13:S$500=""),), 0)), "")</f>
        <v/>
      </c>
      <c r="BH68" t="str" cm="1">
        <f t="array" ref="BH68">IFERROR(INDEX(T$13:T$500,MATCH(0,INDEX(COUNTIF(BH$12:BH67,T$13:T$500)+(T$13:T$500=""),), 0)), "")</f>
        <v/>
      </c>
      <c r="BJ68" t="str" cm="1">
        <f t="array" ref="BJ68">IFERROR(INDEX(U$13:U$500,MATCH(0,INDEX(COUNTIF(BJ$12:BJ67,U$13:U$500)+(U$13:U$500=""),), 0)), "")</f>
        <v/>
      </c>
      <c r="BL68" t="str" cm="1">
        <f t="array" ref="BL68">IFERROR(INDEX(V$13:V$500,MATCH(0,INDEX(COUNTIF(BL$12:BL67,V$13:V$500)+(V$13:V$500=""),), 0)), "")</f>
        <v/>
      </c>
      <c r="BN68" t="str" cm="1">
        <f t="array" ref="BN68">IFERROR(INDEX(W$13:W$500,MATCH(0,INDEX(COUNTIF(BN$12:BN67,W$13:W$500)+(W$13:W$500=""),), 0)), "")</f>
        <v/>
      </c>
      <c r="BP68" t="str" cm="1">
        <f t="array" ref="BP68">IFERROR(INDEX(X$13:X$500,MATCH(0,INDEX(COUNTIF(BP$12:BP67,X$13:X$500)+(X$13:X$500=""),), 0)), "")</f>
        <v/>
      </c>
    </row>
    <row r="69" spans="3:68" x14ac:dyDescent="0.25">
      <c r="C69" s="1" t="str">
        <f>a!B59</f>
        <v>0-1 fő</v>
      </c>
      <c r="D69" s="1" t="str">
        <f>a!D59</f>
        <v>Érettségi</v>
      </c>
      <c r="E69" s="1" t="str">
        <f>a!F59</f>
        <v>Vezető</v>
      </c>
      <c r="F69" s="1" t="str">
        <f>a!H59</f>
        <v>Fizikai</v>
      </c>
      <c r="G69" s="1">
        <f>a!J59</f>
        <v>6</v>
      </c>
      <c r="H69" s="1" t="str">
        <f>a!L59</f>
        <v>Fontos</v>
      </c>
      <c r="I69" s="1" t="str">
        <f>a!N59</f>
        <v>Fontos</v>
      </c>
      <c r="J69" s="1" t="str">
        <f>a!P59</f>
        <v>Fontos</v>
      </c>
      <c r="K69" s="1" t="str">
        <f>a!R59</f>
        <v>Fontos</v>
      </c>
      <c r="L69" s="1" t="str">
        <f>a!T59</f>
        <v>Fontos</v>
      </c>
      <c r="M69" s="1">
        <f>a!V59</f>
        <v>1</v>
      </c>
      <c r="N69" s="1" t="str">
        <f>a!X59</f>
        <v>Teljes mértékben</v>
      </c>
      <c r="O69" s="1" t="str">
        <f>a!Z59</f>
        <v>Teljes mértékben</v>
      </c>
      <c r="P69" s="1" t="str">
        <f>a!AB59</f>
        <v>Teljes mértékben</v>
      </c>
      <c r="Q69" s="1" t="str">
        <f>a!AD59</f>
        <v>Teljes mértékben</v>
      </c>
      <c r="R69" s="1" t="str">
        <f>a!AF59</f>
        <v>Teljes mértékben</v>
      </c>
      <c r="S69" s="1" t="str">
        <f>a!AH59</f>
        <v>Teljes mértékben</v>
      </c>
      <c r="T69" s="1" t="str">
        <f>a!AJ59</f>
        <v>Teljes mértékben</v>
      </c>
      <c r="U69" s="1" t="str">
        <f>a!AL59</f>
        <v>Teljes mértékben</v>
      </c>
      <c r="V69" s="1" t="str">
        <f>a!AN59</f>
        <v>Teljes mértékben</v>
      </c>
      <c r="W69" s="1" t="str">
        <f>a!AP59</f>
        <v>Teljes mértékben</v>
      </c>
      <c r="X69" s="1" t="str">
        <f>a!AR59</f>
        <v>Teljes mértékben</v>
      </c>
      <c r="Y69" s="1" t="s">
        <v>160</v>
      </c>
      <c r="Z69" t="str" cm="1">
        <f t="array" ref="Z69">IFERROR(INDEX(C$13:C$500,MATCH(0,INDEX(COUNTIF(Z$12:Z68,C$13:C$500)+(C$13:C$500=""),), 0)), "")</f>
        <v/>
      </c>
      <c r="AB69" t="str" cm="1">
        <f t="array" ref="AB69">IFERROR(INDEX(D$13:D$500,MATCH(0,INDEX(COUNTIF(AB$12:AB68,D$13:D$500)+(D$13:D$500=""),), 0)), "")</f>
        <v/>
      </c>
      <c r="AD69" t="str" cm="1">
        <f t="array" ref="AD69">IFERROR(INDEX(E$13:E$500,MATCH(0,INDEX(COUNTIF(AD$12:AD68,E$13:E$500)+(E$13:E$500=""),), 0)), "")</f>
        <v/>
      </c>
      <c r="AF69" t="str" cm="1">
        <f t="array" ref="AF69">IFERROR(INDEX(F$13:F$500,MATCH(0,INDEX(COUNTIF(AF$12:AF68,F$13:F$500)+(F$13:F$500=""),), 0)), "")</f>
        <v/>
      </c>
      <c r="AH69" t="str" cm="1">
        <f t="array" ref="AH69">IFERROR(INDEX(G$13:G$500,MATCH(0,INDEX(COUNTIF(AH$12:AH68,G$13:G$500)+(G$13:G$500=""),), 0)), "")</f>
        <v/>
      </c>
      <c r="AJ69" t="str" cm="1">
        <f t="array" ref="AJ69">IFERROR(INDEX(H$13:H$500,MATCH(0,INDEX(COUNTIF(AJ$12:AJ68,H$13:H$500)+(H$13:H$500=""),), 0)), "")</f>
        <v/>
      </c>
      <c r="AL69" t="str" cm="1">
        <f t="array" ref="AL69">IFERROR(INDEX(I$13:I$500,MATCH(0,INDEX(COUNTIF(AL$12:AL68,I$13:I$500)+(I$13:I$500=""),), 0)), "")</f>
        <v/>
      </c>
      <c r="AN69" t="str" cm="1">
        <f t="array" ref="AN69">IFERROR(INDEX(J$13:J$500,MATCH(0,INDEX(COUNTIF(AN$12:AN68,J$13:J$500)+(J$13:J$500=""),), 0)), "")</f>
        <v/>
      </c>
      <c r="AP69" t="str" cm="1">
        <f t="array" ref="AP69">IFERROR(INDEX(K$13:K$500,MATCH(0,INDEX(COUNTIF(AP$12:AP68,K$13:K$500)+(K$13:K$500=""),), 0)), "")</f>
        <v/>
      </c>
      <c r="AR69" t="str" cm="1">
        <f t="array" ref="AR69">IFERROR(INDEX(L$13:L$500,MATCH(0,INDEX(COUNTIF(AR$12:AR68,L$13:L$500)+(L$13:L$500=""),), 0)), "")</f>
        <v/>
      </c>
      <c r="AT69" t="str" cm="1">
        <f t="array" ref="AT69">IFERROR(INDEX(M$13:M$500,MATCH(0,INDEX(COUNTIF(AT$12:AT68,M$13:M$500)+(M$13:M$500=""),), 0)), "")</f>
        <v/>
      </c>
      <c r="AV69" t="str" cm="1">
        <f t="array" ref="AV69">IFERROR(INDEX(N$13:N$500,MATCH(0,INDEX(COUNTIF(AV$12:AV68,N$13:N$500)+(N$13:N$500=""),), 0)), "")</f>
        <v/>
      </c>
      <c r="AX69" t="str" cm="1">
        <f t="array" ref="AX69">IFERROR(INDEX(O$13:O$500,MATCH(0,INDEX(COUNTIF(AX$12:AX68,O$13:O$500)+(O$13:O$500=""),), 0)), "")</f>
        <v/>
      </c>
      <c r="AZ69" t="str" cm="1">
        <f t="array" ref="AZ69">IFERROR(INDEX(P$13:P$500,MATCH(0,INDEX(COUNTIF(AZ$12:AZ68,P$13:P$500)+(P$13:P$500=""),), 0)), "")</f>
        <v/>
      </c>
      <c r="BB69" t="str" cm="1">
        <f t="array" ref="BB69">IFERROR(INDEX(Q$13:Q$500,MATCH(0,INDEX(COUNTIF(BB$12:BB68,Q$13:Q$500)+(Q$13:Q$500=""),), 0)), "")</f>
        <v/>
      </c>
      <c r="BD69" t="str" cm="1">
        <f t="array" ref="BD69">IFERROR(INDEX(R$13:R$500,MATCH(0,INDEX(COUNTIF(BD$12:BD68,R$13:R$500)+(R$13:R$500=""),), 0)), "")</f>
        <v/>
      </c>
      <c r="BF69" t="str" cm="1">
        <f t="array" ref="BF69">IFERROR(INDEX(S$13:S$500,MATCH(0,INDEX(COUNTIF(BF$12:BF68,S$13:S$500)+(S$13:S$500=""),), 0)), "")</f>
        <v/>
      </c>
      <c r="BH69" t="str" cm="1">
        <f t="array" ref="BH69">IFERROR(INDEX(T$13:T$500,MATCH(0,INDEX(COUNTIF(BH$12:BH68,T$13:T$500)+(T$13:T$500=""),), 0)), "")</f>
        <v/>
      </c>
      <c r="BJ69" t="str" cm="1">
        <f t="array" ref="BJ69">IFERROR(INDEX(U$13:U$500,MATCH(0,INDEX(COUNTIF(BJ$12:BJ68,U$13:U$500)+(U$13:U$500=""),), 0)), "")</f>
        <v/>
      </c>
      <c r="BL69" t="str" cm="1">
        <f t="array" ref="BL69">IFERROR(INDEX(V$13:V$500,MATCH(0,INDEX(COUNTIF(BL$12:BL68,V$13:V$500)+(V$13:V$500=""),), 0)), "")</f>
        <v/>
      </c>
      <c r="BN69" t="str" cm="1">
        <f t="array" ref="BN69">IFERROR(INDEX(W$13:W$500,MATCH(0,INDEX(COUNTIF(BN$12:BN68,W$13:W$500)+(W$13:W$500=""),), 0)), "")</f>
        <v/>
      </c>
      <c r="BP69" t="str" cm="1">
        <f t="array" ref="BP69">IFERROR(INDEX(X$13:X$500,MATCH(0,INDEX(COUNTIF(BP$12:BP68,X$13:X$500)+(X$13:X$500=""),), 0)), "")</f>
        <v/>
      </c>
    </row>
    <row r="70" spans="3:68" x14ac:dyDescent="0.25">
      <c r="C70" s="1" t="str">
        <f>a!B60</f>
        <v>2-10 fő</v>
      </c>
      <c r="D70" s="1" t="str">
        <f>a!D60</f>
        <v>Érettségi</v>
      </c>
      <c r="E70" s="1" t="str">
        <f>a!F60</f>
        <v>Vezető</v>
      </c>
      <c r="F70" s="1" t="str">
        <f>a!H60</f>
        <v>Fizikai</v>
      </c>
      <c r="G70" s="1">
        <f>a!J60</f>
        <v>0</v>
      </c>
      <c r="H70" s="1" t="str">
        <f>a!L60</f>
        <v>Nagyon fontos</v>
      </c>
      <c r="I70" s="1">
        <f>a!N60</f>
        <v>0</v>
      </c>
      <c r="J70" s="1" t="str">
        <f>a!P60</f>
        <v>Fontos</v>
      </c>
      <c r="K70" s="1" t="str">
        <f>a!R60</f>
        <v>Nagyon fontos</v>
      </c>
      <c r="L70" s="1" t="str">
        <f>a!T60</f>
        <v>Nagyon fontos</v>
      </c>
      <c r="M70" s="1">
        <f>a!V60</f>
        <v>1</v>
      </c>
      <c r="N70" s="1" t="str">
        <f>a!X60</f>
        <v>Teljes mértékben</v>
      </c>
      <c r="O70" s="1" t="str">
        <f>a!Z60</f>
        <v>Teljes mértékben</v>
      </c>
      <c r="P70" s="1" t="str">
        <f>a!AB60</f>
        <v>Teljes mértékben</v>
      </c>
      <c r="Q70" s="1" t="str">
        <f>a!AD60</f>
        <v>Teljes mértékben</v>
      </c>
      <c r="R70" s="1" t="str">
        <f>a!AF60</f>
        <v>Teljes mértékben</v>
      </c>
      <c r="S70" s="1" t="str">
        <f>a!AH60</f>
        <v>Teljes mértékben</v>
      </c>
      <c r="T70" s="1" t="str">
        <f>a!AJ60</f>
        <v>Teljes mértékben</v>
      </c>
      <c r="U70" s="1">
        <f>a!AL60</f>
        <v>0</v>
      </c>
      <c r="V70" s="1">
        <f>a!AN60</f>
        <v>0</v>
      </c>
      <c r="W70" s="1">
        <f>a!AP60</f>
        <v>0</v>
      </c>
      <c r="X70" s="1" t="str">
        <f>a!AR60</f>
        <v>Teljes mértékben</v>
      </c>
      <c r="Y70" s="1" t="s">
        <v>160</v>
      </c>
      <c r="Z70" t="str" cm="1">
        <f t="array" ref="Z70">IFERROR(INDEX(C$13:C$500,MATCH(0,INDEX(COUNTIF(Z$12:Z69,C$13:C$500)+(C$13:C$500=""),), 0)), "")</f>
        <v/>
      </c>
      <c r="AB70" t="str" cm="1">
        <f t="array" ref="AB70">IFERROR(INDEX(D$13:D$500,MATCH(0,INDEX(COUNTIF(AB$12:AB69,D$13:D$500)+(D$13:D$500=""),), 0)), "")</f>
        <v/>
      </c>
      <c r="AD70" t="str" cm="1">
        <f t="array" ref="AD70">IFERROR(INDEX(E$13:E$500,MATCH(0,INDEX(COUNTIF(AD$12:AD69,E$13:E$500)+(E$13:E$500=""),), 0)), "")</f>
        <v/>
      </c>
      <c r="AF70" t="str" cm="1">
        <f t="array" ref="AF70">IFERROR(INDEX(F$13:F$500,MATCH(0,INDEX(COUNTIF(AF$12:AF69,F$13:F$500)+(F$13:F$500=""),), 0)), "")</f>
        <v/>
      </c>
      <c r="AH70" t="str" cm="1">
        <f t="array" ref="AH70">IFERROR(INDEX(G$13:G$500,MATCH(0,INDEX(COUNTIF(AH$12:AH69,G$13:G$500)+(G$13:G$500=""),), 0)), "")</f>
        <v/>
      </c>
      <c r="AJ70" t="str" cm="1">
        <f t="array" ref="AJ70">IFERROR(INDEX(H$13:H$500,MATCH(0,INDEX(COUNTIF(AJ$12:AJ69,H$13:H$500)+(H$13:H$500=""),), 0)), "")</f>
        <v/>
      </c>
      <c r="AL70" t="str" cm="1">
        <f t="array" ref="AL70">IFERROR(INDEX(I$13:I$500,MATCH(0,INDEX(COUNTIF(AL$12:AL69,I$13:I$500)+(I$13:I$500=""),), 0)), "")</f>
        <v/>
      </c>
      <c r="AN70" t="str" cm="1">
        <f t="array" ref="AN70">IFERROR(INDEX(J$13:J$500,MATCH(0,INDEX(COUNTIF(AN$12:AN69,J$13:J$500)+(J$13:J$500=""),), 0)), "")</f>
        <v/>
      </c>
      <c r="AP70" t="str" cm="1">
        <f t="array" ref="AP70">IFERROR(INDEX(K$13:K$500,MATCH(0,INDEX(COUNTIF(AP$12:AP69,K$13:K$500)+(K$13:K$500=""),), 0)), "")</f>
        <v/>
      </c>
      <c r="AR70" t="str" cm="1">
        <f t="array" ref="AR70">IFERROR(INDEX(L$13:L$500,MATCH(0,INDEX(COUNTIF(AR$12:AR69,L$13:L$500)+(L$13:L$500=""),), 0)), "")</f>
        <v/>
      </c>
      <c r="AT70" t="str" cm="1">
        <f t="array" ref="AT70">IFERROR(INDEX(M$13:M$500,MATCH(0,INDEX(COUNTIF(AT$12:AT69,M$13:M$500)+(M$13:M$500=""),), 0)), "")</f>
        <v/>
      </c>
      <c r="AV70" t="str" cm="1">
        <f t="array" ref="AV70">IFERROR(INDEX(N$13:N$500,MATCH(0,INDEX(COUNTIF(AV$12:AV69,N$13:N$500)+(N$13:N$500=""),), 0)), "")</f>
        <v/>
      </c>
      <c r="AX70" t="str" cm="1">
        <f t="array" ref="AX70">IFERROR(INDEX(O$13:O$500,MATCH(0,INDEX(COUNTIF(AX$12:AX69,O$13:O$500)+(O$13:O$500=""),), 0)), "")</f>
        <v/>
      </c>
      <c r="AZ70" t="str" cm="1">
        <f t="array" ref="AZ70">IFERROR(INDEX(P$13:P$500,MATCH(0,INDEX(COUNTIF(AZ$12:AZ69,P$13:P$500)+(P$13:P$500=""),), 0)), "")</f>
        <v/>
      </c>
      <c r="BB70" t="str" cm="1">
        <f t="array" ref="BB70">IFERROR(INDEX(Q$13:Q$500,MATCH(0,INDEX(COUNTIF(BB$12:BB69,Q$13:Q$500)+(Q$13:Q$500=""),), 0)), "")</f>
        <v/>
      </c>
      <c r="BD70" t="str" cm="1">
        <f t="array" ref="BD70">IFERROR(INDEX(R$13:R$500,MATCH(0,INDEX(COUNTIF(BD$12:BD69,R$13:R$500)+(R$13:R$500=""),), 0)), "")</f>
        <v/>
      </c>
      <c r="BF70" t="str" cm="1">
        <f t="array" ref="BF70">IFERROR(INDEX(S$13:S$500,MATCH(0,INDEX(COUNTIF(BF$12:BF69,S$13:S$500)+(S$13:S$500=""),), 0)), "")</f>
        <v/>
      </c>
      <c r="BH70" t="str" cm="1">
        <f t="array" ref="BH70">IFERROR(INDEX(T$13:T$500,MATCH(0,INDEX(COUNTIF(BH$12:BH69,T$13:T$500)+(T$13:T$500=""),), 0)), "")</f>
        <v/>
      </c>
      <c r="BJ70" t="str" cm="1">
        <f t="array" ref="BJ70">IFERROR(INDEX(U$13:U$500,MATCH(0,INDEX(COUNTIF(BJ$12:BJ69,U$13:U$500)+(U$13:U$500=""),), 0)), "")</f>
        <v/>
      </c>
      <c r="BL70" t="str" cm="1">
        <f t="array" ref="BL70">IFERROR(INDEX(V$13:V$500,MATCH(0,INDEX(COUNTIF(BL$12:BL69,V$13:V$500)+(V$13:V$500=""),), 0)), "")</f>
        <v/>
      </c>
      <c r="BN70" t="str" cm="1">
        <f t="array" ref="BN70">IFERROR(INDEX(W$13:W$500,MATCH(0,INDEX(COUNTIF(BN$12:BN69,W$13:W$500)+(W$13:W$500=""),), 0)), "")</f>
        <v/>
      </c>
      <c r="BP70" t="str" cm="1">
        <f t="array" ref="BP70">IFERROR(INDEX(X$13:X$500,MATCH(0,INDEX(COUNTIF(BP$12:BP69,X$13:X$500)+(X$13:X$500=""),), 0)), "")</f>
        <v/>
      </c>
    </row>
    <row r="71" spans="3:68" x14ac:dyDescent="0.25">
      <c r="C71" s="1" t="str">
        <f>a!B61</f>
        <v>2-10 fő</v>
      </c>
      <c r="D71" s="1" t="str">
        <f>a!D61</f>
        <v>Érettségi</v>
      </c>
      <c r="E71" s="1" t="str">
        <f>a!F61</f>
        <v>Alkalmazott</v>
      </c>
      <c r="F71" s="1" t="str">
        <f>a!H61</f>
        <v>Fizikai</v>
      </c>
      <c r="G71" s="1">
        <f>a!J61</f>
        <v>4</v>
      </c>
      <c r="H71" s="1" t="str">
        <f>a!L61</f>
        <v>Nagyon fontos</v>
      </c>
      <c r="I71" s="1" t="str">
        <f>a!N61</f>
        <v>Fontos</v>
      </c>
      <c r="J71" s="1" t="str">
        <f>a!P61</f>
        <v>Nagyon fontos</v>
      </c>
      <c r="K71" s="1" t="str">
        <f>a!R61</f>
        <v>Nagyon fontos</v>
      </c>
      <c r="L71" s="1" t="str">
        <f>a!T61</f>
        <v>Fontos</v>
      </c>
      <c r="M71" s="1">
        <f>a!V61</f>
        <v>3</v>
      </c>
      <c r="N71" s="1" t="str">
        <f>a!X61</f>
        <v>Teljes mértékben</v>
      </c>
      <c r="O71" s="1" t="str">
        <f>a!Z61</f>
        <v>Közepesen</v>
      </c>
      <c r="P71" s="1" t="str">
        <f>a!AB61</f>
        <v>Közepesen</v>
      </c>
      <c r="Q71" s="1" t="str">
        <f>a!AD61</f>
        <v>Teljes mértékben</v>
      </c>
      <c r="R71" s="1" t="str">
        <f>a!AF61</f>
        <v>Teljes mértékben</v>
      </c>
      <c r="S71" s="1" t="str">
        <f>a!AH61</f>
        <v>Teljes mértékben</v>
      </c>
      <c r="T71" s="1" t="str">
        <f>a!AJ61</f>
        <v>Teljes mértékben</v>
      </c>
      <c r="U71" s="1" t="str">
        <f>a!AL61</f>
        <v>Elégedett,de lehetne jobb</v>
      </c>
      <c r="V71" s="1" t="str">
        <f>a!AN61</f>
        <v>Elégedett,de lehetne jobb</v>
      </c>
      <c r="W71" s="1" t="str">
        <f>a!AP61</f>
        <v>Elégedett,de lehetne jobb</v>
      </c>
      <c r="X71" s="1" t="str">
        <f>a!AR61</f>
        <v>Teljes mértékben</v>
      </c>
      <c r="Y71" s="1" t="s">
        <v>160</v>
      </c>
      <c r="Z71" t="str" cm="1">
        <f t="array" ref="Z71">IFERROR(INDEX(C$13:C$500,MATCH(0,INDEX(COUNTIF(Z$12:Z70,C$13:C$500)+(C$13:C$500=""),), 0)), "")</f>
        <v/>
      </c>
      <c r="AB71" t="str" cm="1">
        <f t="array" ref="AB71">IFERROR(INDEX(D$13:D$500,MATCH(0,INDEX(COUNTIF(AB$12:AB70,D$13:D$500)+(D$13:D$500=""),), 0)), "")</f>
        <v/>
      </c>
      <c r="AD71" t="str" cm="1">
        <f t="array" ref="AD71">IFERROR(INDEX(E$13:E$500,MATCH(0,INDEX(COUNTIF(AD$12:AD70,E$13:E$500)+(E$13:E$500=""),), 0)), "")</f>
        <v/>
      </c>
      <c r="AF71" t="str" cm="1">
        <f t="array" ref="AF71">IFERROR(INDEX(F$13:F$500,MATCH(0,INDEX(COUNTIF(AF$12:AF70,F$13:F$500)+(F$13:F$500=""),), 0)), "")</f>
        <v/>
      </c>
      <c r="AH71" t="str" cm="1">
        <f t="array" ref="AH71">IFERROR(INDEX(G$13:G$500,MATCH(0,INDEX(COUNTIF(AH$12:AH70,G$13:G$500)+(G$13:G$500=""),), 0)), "")</f>
        <v/>
      </c>
      <c r="AJ71" t="str" cm="1">
        <f t="array" ref="AJ71">IFERROR(INDEX(H$13:H$500,MATCH(0,INDEX(COUNTIF(AJ$12:AJ70,H$13:H$500)+(H$13:H$500=""),), 0)), "")</f>
        <v/>
      </c>
      <c r="AL71" t="str" cm="1">
        <f t="array" ref="AL71">IFERROR(INDEX(I$13:I$500,MATCH(0,INDEX(COUNTIF(AL$12:AL70,I$13:I$500)+(I$13:I$500=""),), 0)), "")</f>
        <v/>
      </c>
      <c r="AN71" t="str" cm="1">
        <f t="array" ref="AN71">IFERROR(INDEX(J$13:J$500,MATCH(0,INDEX(COUNTIF(AN$12:AN70,J$13:J$500)+(J$13:J$500=""),), 0)), "")</f>
        <v/>
      </c>
      <c r="AP71" t="str" cm="1">
        <f t="array" ref="AP71">IFERROR(INDEX(K$13:K$500,MATCH(0,INDEX(COUNTIF(AP$12:AP70,K$13:K$500)+(K$13:K$500=""),), 0)), "")</f>
        <v/>
      </c>
      <c r="AR71" t="str" cm="1">
        <f t="array" ref="AR71">IFERROR(INDEX(L$13:L$500,MATCH(0,INDEX(COUNTIF(AR$12:AR70,L$13:L$500)+(L$13:L$500=""),), 0)), "")</f>
        <v/>
      </c>
      <c r="AT71" t="str" cm="1">
        <f t="array" ref="AT71">IFERROR(INDEX(M$13:M$500,MATCH(0,INDEX(COUNTIF(AT$12:AT70,M$13:M$500)+(M$13:M$500=""),), 0)), "")</f>
        <v/>
      </c>
      <c r="AV71" t="str" cm="1">
        <f t="array" ref="AV71">IFERROR(INDEX(N$13:N$500,MATCH(0,INDEX(COUNTIF(AV$12:AV70,N$13:N$500)+(N$13:N$500=""),), 0)), "")</f>
        <v/>
      </c>
      <c r="AX71" t="str" cm="1">
        <f t="array" ref="AX71">IFERROR(INDEX(O$13:O$500,MATCH(0,INDEX(COUNTIF(AX$12:AX70,O$13:O$500)+(O$13:O$500=""),), 0)), "")</f>
        <v/>
      </c>
      <c r="AZ71" t="str" cm="1">
        <f t="array" ref="AZ71">IFERROR(INDEX(P$13:P$500,MATCH(0,INDEX(COUNTIF(AZ$12:AZ70,P$13:P$500)+(P$13:P$500=""),), 0)), "")</f>
        <v/>
      </c>
      <c r="BB71" t="str" cm="1">
        <f t="array" ref="BB71">IFERROR(INDEX(Q$13:Q$500,MATCH(0,INDEX(COUNTIF(BB$12:BB70,Q$13:Q$500)+(Q$13:Q$500=""),), 0)), "")</f>
        <v/>
      </c>
      <c r="BD71" t="str" cm="1">
        <f t="array" ref="BD71">IFERROR(INDEX(R$13:R$500,MATCH(0,INDEX(COUNTIF(BD$12:BD70,R$13:R$500)+(R$13:R$500=""),), 0)), "")</f>
        <v/>
      </c>
      <c r="BF71" t="str" cm="1">
        <f t="array" ref="BF71">IFERROR(INDEX(S$13:S$500,MATCH(0,INDEX(COUNTIF(BF$12:BF70,S$13:S$500)+(S$13:S$500=""),), 0)), "")</f>
        <v/>
      </c>
      <c r="BH71" t="str" cm="1">
        <f t="array" ref="BH71">IFERROR(INDEX(T$13:T$500,MATCH(0,INDEX(COUNTIF(BH$12:BH70,T$13:T$500)+(T$13:T$500=""),), 0)), "")</f>
        <v/>
      </c>
      <c r="BJ71" t="str" cm="1">
        <f t="array" ref="BJ71">IFERROR(INDEX(U$13:U$500,MATCH(0,INDEX(COUNTIF(BJ$12:BJ70,U$13:U$500)+(U$13:U$500=""),), 0)), "")</f>
        <v/>
      </c>
      <c r="BL71" t="str" cm="1">
        <f t="array" ref="BL71">IFERROR(INDEX(V$13:V$500,MATCH(0,INDEX(COUNTIF(BL$12:BL70,V$13:V$500)+(V$13:V$500=""),), 0)), "")</f>
        <v/>
      </c>
      <c r="BN71" t="str" cm="1">
        <f t="array" ref="BN71">IFERROR(INDEX(W$13:W$500,MATCH(0,INDEX(COUNTIF(BN$12:BN70,W$13:W$500)+(W$13:W$500=""),), 0)), "")</f>
        <v/>
      </c>
      <c r="BP71" t="str" cm="1">
        <f t="array" ref="BP71">IFERROR(INDEX(X$13:X$500,MATCH(0,INDEX(COUNTIF(BP$12:BP70,X$13:X$500)+(X$13:X$500=""),), 0)), "")</f>
        <v/>
      </c>
    </row>
    <row r="72" spans="3:68" x14ac:dyDescent="0.25">
      <c r="C72" s="1" t="str">
        <f>a!B62</f>
        <v>100 fő fölött</v>
      </c>
      <c r="D72" s="1" t="str">
        <f>a!D62</f>
        <v>Főiskola</v>
      </c>
      <c r="E72" s="1" t="str">
        <f>a!F62</f>
        <v>Alkalmazott</v>
      </c>
      <c r="F72" s="1" t="str">
        <f>a!H62</f>
        <v>Szellemi</v>
      </c>
      <c r="G72" s="1">
        <f>a!J62</f>
        <v>4</v>
      </c>
      <c r="H72" s="1" t="str">
        <f>a!L62</f>
        <v>Fontos</v>
      </c>
      <c r="I72" s="1" t="str">
        <f>a!N62</f>
        <v>Nagyon fontos</v>
      </c>
      <c r="J72" s="1" t="str">
        <f>a!P62</f>
        <v>Közepesen Fontos</v>
      </c>
      <c r="K72" s="1" t="str">
        <f>a!R62</f>
        <v>Közepesen Fontos</v>
      </c>
      <c r="L72" s="1" t="str">
        <f>a!T62</f>
        <v>Fontos</v>
      </c>
      <c r="M72" s="1">
        <f>a!V62</f>
        <v>3</v>
      </c>
      <c r="N72" s="1" t="str">
        <f>a!X62</f>
        <v>Teljes mértékben</v>
      </c>
      <c r="O72" s="1" t="str">
        <f>a!Z62</f>
        <v>Teljes mértékben</v>
      </c>
      <c r="P72" s="1" t="str">
        <f>a!AB62</f>
        <v>Közepesen</v>
      </c>
      <c r="Q72" s="1" t="str">
        <f>a!AD62</f>
        <v>Egyáltalán nem</v>
      </c>
      <c r="R72" s="1" t="str">
        <f>a!AF62</f>
        <v>Teljes mértékben</v>
      </c>
      <c r="S72" s="1" t="str">
        <f>a!AH62</f>
        <v>Teljes mértékben</v>
      </c>
      <c r="T72" s="1" t="str">
        <f>a!AJ62</f>
        <v>Közepesen</v>
      </c>
      <c r="U72" s="1" t="str">
        <f>a!AL62</f>
        <v>Elégedett,de lehetne jobb</v>
      </c>
      <c r="V72" s="1" t="str">
        <f>a!AN62</f>
        <v>Kevésbé</v>
      </c>
      <c r="W72" s="1" t="str">
        <f>a!AP62</f>
        <v>Elégedett,de lehetne jobb</v>
      </c>
      <c r="X72" s="1" t="str">
        <f>a!AR62</f>
        <v>Elégedett,de lehetne jobb</v>
      </c>
      <c r="Y72" s="1" t="s">
        <v>160</v>
      </c>
      <c r="Z72" t="str" cm="1">
        <f t="array" ref="Z72">IFERROR(INDEX(C$13:C$500,MATCH(0,INDEX(COUNTIF(Z$12:Z71,C$13:C$500)+(C$13:C$500=""),), 0)), "")</f>
        <v/>
      </c>
      <c r="AB72" t="str" cm="1">
        <f t="array" ref="AB72">IFERROR(INDEX(D$13:D$500,MATCH(0,INDEX(COUNTIF(AB$12:AB71,D$13:D$500)+(D$13:D$500=""),), 0)), "")</f>
        <v/>
      </c>
      <c r="AD72" t="str" cm="1">
        <f t="array" ref="AD72">IFERROR(INDEX(E$13:E$500,MATCH(0,INDEX(COUNTIF(AD$12:AD71,E$13:E$500)+(E$13:E$500=""),), 0)), "")</f>
        <v/>
      </c>
      <c r="AF72" t="str" cm="1">
        <f t="array" ref="AF72">IFERROR(INDEX(F$13:F$500,MATCH(0,INDEX(COUNTIF(AF$12:AF71,F$13:F$500)+(F$13:F$500=""),), 0)), "")</f>
        <v/>
      </c>
      <c r="AH72" t="str" cm="1">
        <f t="array" ref="AH72">IFERROR(INDEX(G$13:G$500,MATCH(0,INDEX(COUNTIF(AH$12:AH71,G$13:G$500)+(G$13:G$500=""),), 0)), "")</f>
        <v/>
      </c>
      <c r="AJ72" t="str" cm="1">
        <f t="array" ref="AJ72">IFERROR(INDEX(H$13:H$500,MATCH(0,INDEX(COUNTIF(AJ$12:AJ71,H$13:H$500)+(H$13:H$500=""),), 0)), "")</f>
        <v/>
      </c>
      <c r="AL72" t="str" cm="1">
        <f t="array" ref="AL72">IFERROR(INDEX(I$13:I$500,MATCH(0,INDEX(COUNTIF(AL$12:AL71,I$13:I$500)+(I$13:I$500=""),), 0)), "")</f>
        <v/>
      </c>
      <c r="AN72" t="str" cm="1">
        <f t="array" ref="AN72">IFERROR(INDEX(J$13:J$500,MATCH(0,INDEX(COUNTIF(AN$12:AN71,J$13:J$500)+(J$13:J$500=""),), 0)), "")</f>
        <v/>
      </c>
      <c r="AP72" t="str" cm="1">
        <f t="array" ref="AP72">IFERROR(INDEX(K$13:K$500,MATCH(0,INDEX(COUNTIF(AP$12:AP71,K$13:K$500)+(K$13:K$500=""),), 0)), "")</f>
        <v/>
      </c>
      <c r="AR72" t="str" cm="1">
        <f t="array" ref="AR72">IFERROR(INDEX(L$13:L$500,MATCH(0,INDEX(COUNTIF(AR$12:AR71,L$13:L$500)+(L$13:L$500=""),), 0)), "")</f>
        <v/>
      </c>
      <c r="AT72" t="str" cm="1">
        <f t="array" ref="AT72">IFERROR(INDEX(M$13:M$500,MATCH(0,INDEX(COUNTIF(AT$12:AT71,M$13:M$500)+(M$13:M$500=""),), 0)), "")</f>
        <v/>
      </c>
      <c r="AV72" t="str" cm="1">
        <f t="array" ref="AV72">IFERROR(INDEX(N$13:N$500,MATCH(0,INDEX(COUNTIF(AV$12:AV71,N$13:N$500)+(N$13:N$500=""),), 0)), "")</f>
        <v/>
      </c>
      <c r="AX72" t="str" cm="1">
        <f t="array" ref="AX72">IFERROR(INDEX(O$13:O$500,MATCH(0,INDEX(COUNTIF(AX$12:AX71,O$13:O$500)+(O$13:O$500=""),), 0)), "")</f>
        <v/>
      </c>
      <c r="AZ72" t="str" cm="1">
        <f t="array" ref="AZ72">IFERROR(INDEX(P$13:P$500,MATCH(0,INDEX(COUNTIF(AZ$12:AZ71,P$13:P$500)+(P$13:P$500=""),), 0)), "")</f>
        <v/>
      </c>
      <c r="BB72" t="str" cm="1">
        <f t="array" ref="BB72">IFERROR(INDEX(Q$13:Q$500,MATCH(0,INDEX(COUNTIF(BB$12:BB71,Q$13:Q$500)+(Q$13:Q$500=""),), 0)), "")</f>
        <v/>
      </c>
      <c r="BD72" t="str" cm="1">
        <f t="array" ref="BD72">IFERROR(INDEX(R$13:R$500,MATCH(0,INDEX(COUNTIF(BD$12:BD71,R$13:R$500)+(R$13:R$500=""),), 0)), "")</f>
        <v/>
      </c>
      <c r="BF72" t="str" cm="1">
        <f t="array" ref="BF72">IFERROR(INDEX(S$13:S$500,MATCH(0,INDEX(COUNTIF(BF$12:BF71,S$13:S$500)+(S$13:S$500=""),), 0)), "")</f>
        <v/>
      </c>
      <c r="BH72" t="str" cm="1">
        <f t="array" ref="BH72">IFERROR(INDEX(T$13:T$500,MATCH(0,INDEX(COUNTIF(BH$12:BH71,T$13:T$500)+(T$13:T$500=""),), 0)), "")</f>
        <v/>
      </c>
      <c r="BJ72" t="str" cm="1">
        <f t="array" ref="BJ72">IFERROR(INDEX(U$13:U$500,MATCH(0,INDEX(COUNTIF(BJ$12:BJ71,U$13:U$500)+(U$13:U$500=""),), 0)), "")</f>
        <v/>
      </c>
      <c r="BL72" t="str" cm="1">
        <f t="array" ref="BL72">IFERROR(INDEX(V$13:V$500,MATCH(0,INDEX(COUNTIF(BL$12:BL71,V$13:V$500)+(V$13:V$500=""),), 0)), "")</f>
        <v/>
      </c>
      <c r="BN72" t="str" cm="1">
        <f t="array" ref="BN72">IFERROR(INDEX(W$13:W$500,MATCH(0,INDEX(COUNTIF(BN$12:BN71,W$13:W$500)+(W$13:W$500=""),), 0)), "")</f>
        <v/>
      </c>
      <c r="BP72" t="str" cm="1">
        <f t="array" ref="BP72">IFERROR(INDEX(X$13:X$500,MATCH(0,INDEX(COUNTIF(BP$12:BP71,X$13:X$500)+(X$13:X$500=""),), 0)), "")</f>
        <v/>
      </c>
    </row>
    <row r="73" spans="3:68" x14ac:dyDescent="0.25">
      <c r="C73" s="1" t="str">
        <f>a!B63</f>
        <v>0-1 fő</v>
      </c>
      <c r="D73" s="1" t="str">
        <f>a!D63</f>
        <v>Főiskola</v>
      </c>
      <c r="E73" s="1" t="str">
        <f>a!F63</f>
        <v>Alkalmazott</v>
      </c>
      <c r="F73" s="1" t="str">
        <f>a!H63</f>
        <v>Szellemi</v>
      </c>
      <c r="G73" s="1">
        <f>a!J63</f>
        <v>5</v>
      </c>
      <c r="H73" s="1" t="str">
        <f>a!L63</f>
        <v>Nagyon fontos</v>
      </c>
      <c r="I73" s="1" t="str">
        <f>a!N63</f>
        <v>Nagyon fontos</v>
      </c>
      <c r="J73" s="1" t="str">
        <f>a!P63</f>
        <v>Nagyon fontos</v>
      </c>
      <c r="K73" s="1" t="str">
        <f>a!R63</f>
        <v>Fontos</v>
      </c>
      <c r="L73" s="1" t="str">
        <f>a!T63</f>
        <v>Fontos</v>
      </c>
      <c r="M73" s="1">
        <f>a!V63</f>
        <v>4</v>
      </c>
      <c r="N73" s="1" t="str">
        <f>a!X63</f>
        <v>Közepesen</v>
      </c>
      <c r="O73" s="1" t="str">
        <f>a!Z63</f>
        <v>Közepesen</v>
      </c>
      <c r="P73" s="1" t="str">
        <f>a!AB63</f>
        <v>Teljes mértékben</v>
      </c>
      <c r="Q73" s="1" t="str">
        <f>a!AD63</f>
        <v>Közepesen</v>
      </c>
      <c r="R73" s="1" t="str">
        <f>a!AF63</f>
        <v>Közepesen</v>
      </c>
      <c r="S73" s="1" t="str">
        <f>a!AH63</f>
        <v>Közepesen</v>
      </c>
      <c r="T73" s="1" t="str">
        <f>a!AJ63</f>
        <v>Elégedett,de lehetne jobb</v>
      </c>
      <c r="U73" s="1" t="str">
        <f>a!AL63</f>
        <v>Teljes mértékben</v>
      </c>
      <c r="V73" s="1" t="str">
        <f>a!AN63</f>
        <v>Teljes mértékben</v>
      </c>
      <c r="W73" s="1" t="str">
        <f>a!AP63</f>
        <v>Teljes mértékben</v>
      </c>
      <c r="X73" s="1" t="str">
        <f>a!AR63</f>
        <v>Teljes mértékben</v>
      </c>
      <c r="Y73" s="1" t="s">
        <v>160</v>
      </c>
      <c r="Z73" t="str" cm="1">
        <f t="array" ref="Z73">IFERROR(INDEX(C$13:C$500,MATCH(0,INDEX(COUNTIF(Z$12:Z72,C$13:C$500)+(C$13:C$500=""),), 0)), "")</f>
        <v/>
      </c>
      <c r="AB73" t="str" cm="1">
        <f t="array" ref="AB73">IFERROR(INDEX(D$13:D$500,MATCH(0,INDEX(COUNTIF(AB$12:AB72,D$13:D$500)+(D$13:D$500=""),), 0)), "")</f>
        <v/>
      </c>
      <c r="AD73" t="str" cm="1">
        <f t="array" ref="AD73">IFERROR(INDEX(E$13:E$500,MATCH(0,INDEX(COUNTIF(AD$12:AD72,E$13:E$500)+(E$13:E$500=""),), 0)), "")</f>
        <v/>
      </c>
      <c r="AF73" t="str" cm="1">
        <f t="array" ref="AF73">IFERROR(INDEX(F$13:F$500,MATCH(0,INDEX(COUNTIF(AF$12:AF72,F$13:F$500)+(F$13:F$500=""),), 0)), "")</f>
        <v/>
      </c>
      <c r="AH73" t="str" cm="1">
        <f t="array" ref="AH73">IFERROR(INDEX(G$13:G$500,MATCH(0,INDEX(COUNTIF(AH$12:AH72,G$13:G$500)+(G$13:G$500=""),), 0)), "")</f>
        <v/>
      </c>
      <c r="AJ73" t="str" cm="1">
        <f t="array" ref="AJ73">IFERROR(INDEX(H$13:H$500,MATCH(0,INDEX(COUNTIF(AJ$12:AJ72,H$13:H$500)+(H$13:H$500=""),), 0)), "")</f>
        <v/>
      </c>
      <c r="AL73" t="str" cm="1">
        <f t="array" ref="AL73">IFERROR(INDEX(I$13:I$500,MATCH(0,INDEX(COUNTIF(AL$12:AL72,I$13:I$500)+(I$13:I$500=""),), 0)), "")</f>
        <v/>
      </c>
      <c r="AN73" t="str" cm="1">
        <f t="array" ref="AN73">IFERROR(INDEX(J$13:J$500,MATCH(0,INDEX(COUNTIF(AN$12:AN72,J$13:J$500)+(J$13:J$500=""),), 0)), "")</f>
        <v/>
      </c>
      <c r="AP73" t="str" cm="1">
        <f t="array" ref="AP73">IFERROR(INDEX(K$13:K$500,MATCH(0,INDEX(COUNTIF(AP$12:AP72,K$13:K$500)+(K$13:K$500=""),), 0)), "")</f>
        <v/>
      </c>
      <c r="AR73" t="str" cm="1">
        <f t="array" ref="AR73">IFERROR(INDEX(L$13:L$500,MATCH(0,INDEX(COUNTIF(AR$12:AR72,L$13:L$500)+(L$13:L$500=""),), 0)), "")</f>
        <v/>
      </c>
      <c r="AT73" t="str" cm="1">
        <f t="array" ref="AT73">IFERROR(INDEX(M$13:M$500,MATCH(0,INDEX(COUNTIF(AT$12:AT72,M$13:M$500)+(M$13:M$500=""),), 0)), "")</f>
        <v/>
      </c>
      <c r="AV73" t="str" cm="1">
        <f t="array" ref="AV73">IFERROR(INDEX(N$13:N$500,MATCH(0,INDEX(COUNTIF(AV$12:AV72,N$13:N$500)+(N$13:N$500=""),), 0)), "")</f>
        <v/>
      </c>
      <c r="AX73" t="str" cm="1">
        <f t="array" ref="AX73">IFERROR(INDEX(O$13:O$500,MATCH(0,INDEX(COUNTIF(AX$12:AX72,O$13:O$500)+(O$13:O$500=""),), 0)), "")</f>
        <v/>
      </c>
      <c r="AZ73" t="str" cm="1">
        <f t="array" ref="AZ73">IFERROR(INDEX(P$13:P$500,MATCH(0,INDEX(COUNTIF(AZ$12:AZ72,P$13:P$500)+(P$13:P$500=""),), 0)), "")</f>
        <v/>
      </c>
      <c r="BB73" t="str" cm="1">
        <f t="array" ref="BB73">IFERROR(INDEX(Q$13:Q$500,MATCH(0,INDEX(COUNTIF(BB$12:BB72,Q$13:Q$500)+(Q$13:Q$500=""),), 0)), "")</f>
        <v/>
      </c>
      <c r="BD73" t="str" cm="1">
        <f t="array" ref="BD73">IFERROR(INDEX(R$13:R$500,MATCH(0,INDEX(COUNTIF(BD$12:BD72,R$13:R$500)+(R$13:R$500=""),), 0)), "")</f>
        <v/>
      </c>
      <c r="BF73" t="str" cm="1">
        <f t="array" ref="BF73">IFERROR(INDEX(S$13:S$500,MATCH(0,INDEX(COUNTIF(BF$12:BF72,S$13:S$500)+(S$13:S$500=""),), 0)), "")</f>
        <v/>
      </c>
      <c r="BH73" t="str" cm="1">
        <f t="array" ref="BH73">IFERROR(INDEX(T$13:T$500,MATCH(0,INDEX(COUNTIF(BH$12:BH72,T$13:T$500)+(T$13:T$500=""),), 0)), "")</f>
        <v/>
      </c>
      <c r="BJ73" t="str" cm="1">
        <f t="array" ref="BJ73">IFERROR(INDEX(U$13:U$500,MATCH(0,INDEX(COUNTIF(BJ$12:BJ72,U$13:U$500)+(U$13:U$500=""),), 0)), "")</f>
        <v/>
      </c>
      <c r="BL73" t="str" cm="1">
        <f t="array" ref="BL73">IFERROR(INDEX(V$13:V$500,MATCH(0,INDEX(COUNTIF(BL$12:BL72,V$13:V$500)+(V$13:V$500=""),), 0)), "")</f>
        <v/>
      </c>
      <c r="BN73" t="str" cm="1">
        <f t="array" ref="BN73">IFERROR(INDEX(W$13:W$500,MATCH(0,INDEX(COUNTIF(BN$12:BN72,W$13:W$500)+(W$13:W$500=""),), 0)), "")</f>
        <v/>
      </c>
      <c r="BP73" t="str" cm="1">
        <f t="array" ref="BP73">IFERROR(INDEX(X$13:X$500,MATCH(0,INDEX(COUNTIF(BP$12:BP72,X$13:X$500)+(X$13:X$500=""),), 0)), "")</f>
        <v/>
      </c>
    </row>
    <row r="74" spans="3:68" x14ac:dyDescent="0.25">
      <c r="C74" s="1" t="str">
        <f>a!B64</f>
        <v>0-1 fő</v>
      </c>
      <c r="D74" s="1" t="str">
        <f>a!D64</f>
        <v>Szakmai oklevél/ Szakképesítés</v>
      </c>
      <c r="E74" s="1" t="str">
        <f>a!F64</f>
        <v>Vezető</v>
      </c>
      <c r="F74" s="1" t="str">
        <f>a!H64</f>
        <v>Szellemi</v>
      </c>
      <c r="G74" s="1">
        <f>a!J64</f>
        <v>6</v>
      </c>
      <c r="H74" s="1" t="str">
        <f>a!L64</f>
        <v>Nagyon fontos</v>
      </c>
      <c r="I74" s="1" t="str">
        <f>a!N64</f>
        <v>Nagyon fontos</v>
      </c>
      <c r="J74" s="1">
        <f>a!P64</f>
        <v>0</v>
      </c>
      <c r="K74" s="1" t="str">
        <f>a!R64</f>
        <v>Nagyon fontos</v>
      </c>
      <c r="L74" s="1" t="str">
        <f>a!T64</f>
        <v>Kis mértékben fontos</v>
      </c>
      <c r="M74" s="1">
        <f>a!V64</f>
        <v>1</v>
      </c>
      <c r="N74" s="1" t="str">
        <f>a!X64</f>
        <v>Teljes mértékben</v>
      </c>
      <c r="O74" s="1" t="str">
        <f>a!Z64</f>
        <v>Teljes mértékben</v>
      </c>
      <c r="P74" s="1" t="str">
        <f>a!AB64</f>
        <v>Teljes mértékben</v>
      </c>
      <c r="Q74" s="1" t="str">
        <f>a!AD64</f>
        <v>Közepesen</v>
      </c>
      <c r="R74" s="1" t="str">
        <f>a!AF64</f>
        <v>Teljes mértékben</v>
      </c>
      <c r="S74" s="1" t="str">
        <f>a!AH64</f>
        <v>Teljes mértékben</v>
      </c>
      <c r="T74" s="1" t="str">
        <f>a!AJ64</f>
        <v>Teljes mértékben</v>
      </c>
      <c r="U74" s="1" t="str">
        <f>a!AL64</f>
        <v>Teljes mértékben</v>
      </c>
      <c r="V74" s="1" t="str">
        <f>a!AN64</f>
        <v>Teljes mértékben</v>
      </c>
      <c r="W74" s="1" t="str">
        <f>a!AP64</f>
        <v>Teljes mértékben</v>
      </c>
      <c r="X74" s="1" t="str">
        <f>a!AR64</f>
        <v>Teljes mértékben</v>
      </c>
      <c r="Y74" s="1" t="s">
        <v>160</v>
      </c>
      <c r="Z74" t="str" cm="1">
        <f t="array" ref="Z74">IFERROR(INDEX(C$13:C$500,MATCH(0,INDEX(COUNTIF(Z$12:Z73,C$13:C$500)+(C$13:C$500=""),), 0)), "")</f>
        <v/>
      </c>
      <c r="AB74" t="str" cm="1">
        <f t="array" ref="AB74">IFERROR(INDEX(D$13:D$500,MATCH(0,INDEX(COUNTIF(AB$12:AB73,D$13:D$500)+(D$13:D$500=""),), 0)), "")</f>
        <v/>
      </c>
      <c r="AD74" t="str" cm="1">
        <f t="array" ref="AD74">IFERROR(INDEX(E$13:E$500,MATCH(0,INDEX(COUNTIF(AD$12:AD73,E$13:E$500)+(E$13:E$500=""),), 0)), "")</f>
        <v/>
      </c>
      <c r="AF74" t="str" cm="1">
        <f t="array" ref="AF74">IFERROR(INDEX(F$13:F$500,MATCH(0,INDEX(COUNTIF(AF$12:AF73,F$13:F$500)+(F$13:F$500=""),), 0)), "")</f>
        <v/>
      </c>
      <c r="AH74" t="str" cm="1">
        <f t="array" ref="AH74">IFERROR(INDEX(G$13:G$500,MATCH(0,INDEX(COUNTIF(AH$12:AH73,G$13:G$500)+(G$13:G$500=""),), 0)), "")</f>
        <v/>
      </c>
      <c r="AJ74" t="str" cm="1">
        <f t="array" ref="AJ74">IFERROR(INDEX(H$13:H$500,MATCH(0,INDEX(COUNTIF(AJ$12:AJ73,H$13:H$500)+(H$13:H$500=""),), 0)), "")</f>
        <v/>
      </c>
      <c r="AL74" t="str" cm="1">
        <f t="array" ref="AL74">IFERROR(INDEX(I$13:I$500,MATCH(0,INDEX(COUNTIF(AL$12:AL73,I$13:I$500)+(I$13:I$500=""),), 0)), "")</f>
        <v/>
      </c>
      <c r="AN74" t="str" cm="1">
        <f t="array" ref="AN74">IFERROR(INDEX(J$13:J$500,MATCH(0,INDEX(COUNTIF(AN$12:AN73,J$13:J$500)+(J$13:J$500=""),), 0)), "")</f>
        <v/>
      </c>
      <c r="AP74" t="str" cm="1">
        <f t="array" ref="AP74">IFERROR(INDEX(K$13:K$500,MATCH(0,INDEX(COUNTIF(AP$12:AP73,K$13:K$500)+(K$13:K$500=""),), 0)), "")</f>
        <v/>
      </c>
      <c r="AR74" t="str" cm="1">
        <f t="array" ref="AR74">IFERROR(INDEX(L$13:L$500,MATCH(0,INDEX(COUNTIF(AR$12:AR73,L$13:L$500)+(L$13:L$500=""),), 0)), "")</f>
        <v/>
      </c>
      <c r="AT74" t="str" cm="1">
        <f t="array" ref="AT74">IFERROR(INDEX(M$13:M$500,MATCH(0,INDEX(COUNTIF(AT$12:AT73,M$13:M$500)+(M$13:M$500=""),), 0)), "")</f>
        <v/>
      </c>
      <c r="AV74" t="str" cm="1">
        <f t="array" ref="AV74">IFERROR(INDEX(N$13:N$500,MATCH(0,INDEX(COUNTIF(AV$12:AV73,N$13:N$500)+(N$13:N$500=""),), 0)), "")</f>
        <v/>
      </c>
      <c r="AX74" t="str" cm="1">
        <f t="array" ref="AX74">IFERROR(INDEX(O$13:O$500,MATCH(0,INDEX(COUNTIF(AX$12:AX73,O$13:O$500)+(O$13:O$500=""),), 0)), "")</f>
        <v/>
      </c>
      <c r="AZ74" t="str" cm="1">
        <f t="array" ref="AZ74">IFERROR(INDEX(P$13:P$500,MATCH(0,INDEX(COUNTIF(AZ$12:AZ73,P$13:P$500)+(P$13:P$500=""),), 0)), "")</f>
        <v/>
      </c>
      <c r="BB74" t="str" cm="1">
        <f t="array" ref="BB74">IFERROR(INDEX(Q$13:Q$500,MATCH(0,INDEX(COUNTIF(BB$12:BB73,Q$13:Q$500)+(Q$13:Q$500=""),), 0)), "")</f>
        <v/>
      </c>
      <c r="BD74" t="str" cm="1">
        <f t="array" ref="BD74">IFERROR(INDEX(R$13:R$500,MATCH(0,INDEX(COUNTIF(BD$12:BD73,R$13:R$500)+(R$13:R$500=""),), 0)), "")</f>
        <v/>
      </c>
      <c r="BF74" t="str" cm="1">
        <f t="array" ref="BF74">IFERROR(INDEX(S$13:S$500,MATCH(0,INDEX(COUNTIF(BF$12:BF73,S$13:S$500)+(S$13:S$500=""),), 0)), "")</f>
        <v/>
      </c>
      <c r="BH74" t="str" cm="1">
        <f t="array" ref="BH74">IFERROR(INDEX(T$13:T$500,MATCH(0,INDEX(COUNTIF(BH$12:BH73,T$13:T$500)+(T$13:T$500=""),), 0)), "")</f>
        <v/>
      </c>
      <c r="BJ74" t="str" cm="1">
        <f t="array" ref="BJ74">IFERROR(INDEX(U$13:U$500,MATCH(0,INDEX(COUNTIF(BJ$12:BJ73,U$13:U$500)+(U$13:U$500=""),), 0)), "")</f>
        <v/>
      </c>
      <c r="BL74" t="str" cm="1">
        <f t="array" ref="BL74">IFERROR(INDEX(V$13:V$500,MATCH(0,INDEX(COUNTIF(BL$12:BL73,V$13:V$500)+(V$13:V$500=""),), 0)), "")</f>
        <v/>
      </c>
      <c r="BN74" t="str" cm="1">
        <f t="array" ref="BN74">IFERROR(INDEX(W$13:W$500,MATCH(0,INDEX(COUNTIF(BN$12:BN73,W$13:W$500)+(W$13:W$500=""),), 0)), "")</f>
        <v/>
      </c>
      <c r="BP74" t="str" cm="1">
        <f t="array" ref="BP74">IFERROR(INDEX(X$13:X$500,MATCH(0,INDEX(COUNTIF(BP$12:BP73,X$13:X$500)+(X$13:X$500=""),), 0)), "")</f>
        <v/>
      </c>
    </row>
    <row r="75" spans="3:68" x14ac:dyDescent="0.25">
      <c r="C75" s="1" t="str">
        <f>a!B65</f>
        <v>2-10 fő</v>
      </c>
      <c r="D75" s="1" t="str">
        <f>a!D65</f>
        <v>Szakmai oklevél/ Szakképesítés</v>
      </c>
      <c r="E75" s="1" t="str">
        <f>a!F65</f>
        <v>Alkalmazott</v>
      </c>
      <c r="F75" s="1" t="str">
        <f>a!H65</f>
        <v>Fizikai</v>
      </c>
      <c r="G75" s="1">
        <f>a!J65</f>
        <v>6</v>
      </c>
      <c r="H75" s="1" t="str">
        <f>a!L65</f>
        <v>Nagyon fontos</v>
      </c>
      <c r="I75" s="1" t="str">
        <f>a!N65</f>
        <v>Nagyon fontos</v>
      </c>
      <c r="J75" s="1" t="str">
        <f>a!P65</f>
        <v>Nagyon fontos</v>
      </c>
      <c r="K75" s="1" t="str">
        <f>a!R65</f>
        <v>Nagyon fontos</v>
      </c>
      <c r="L75" s="1" t="str">
        <f>a!T65</f>
        <v>Nagyon fontos</v>
      </c>
      <c r="M75" s="1">
        <f>a!V65</f>
        <v>1</v>
      </c>
      <c r="N75" s="1" t="str">
        <f>a!X65</f>
        <v>Teljes mértékben</v>
      </c>
      <c r="O75" s="1" t="str">
        <f>a!Z65</f>
        <v>Közepesen</v>
      </c>
      <c r="P75" s="1" t="str">
        <f>a!AB65</f>
        <v>Egyáltalán nem</v>
      </c>
      <c r="Q75" s="1" t="str">
        <f>a!AD65</f>
        <v>Közepesen</v>
      </c>
      <c r="R75" s="1" t="str">
        <f>a!AF65</f>
        <v>Teljes mértékben</v>
      </c>
      <c r="S75" s="1" t="str">
        <f>a!AH65</f>
        <v>Közepesen</v>
      </c>
      <c r="T75" s="1" t="str">
        <f>a!AJ65</f>
        <v>Teljes mértékben</v>
      </c>
      <c r="U75" s="1" t="str">
        <f>a!AL65</f>
        <v>Elégedett,de lehetne jobb</v>
      </c>
      <c r="V75" s="1" t="str">
        <f>a!AN65</f>
        <v>Teljes mértékben</v>
      </c>
      <c r="W75" s="1" t="str">
        <f>a!AP65</f>
        <v>Elégedett,de lehetne jobb</v>
      </c>
      <c r="X75" s="1" t="str">
        <f>a!AR65</f>
        <v>Teljes mértékben</v>
      </c>
      <c r="Y75" s="1" t="s">
        <v>160</v>
      </c>
      <c r="Z75" t="str" cm="1">
        <f t="array" ref="Z75">IFERROR(INDEX(C$13:C$500,MATCH(0,INDEX(COUNTIF(Z$12:Z74,C$13:C$500)+(C$13:C$500=""),), 0)), "")</f>
        <v/>
      </c>
      <c r="AB75" t="str" cm="1">
        <f t="array" ref="AB75">IFERROR(INDEX(D$13:D$500,MATCH(0,INDEX(COUNTIF(AB$12:AB74,D$13:D$500)+(D$13:D$500=""),), 0)), "")</f>
        <v/>
      </c>
      <c r="AD75" t="str" cm="1">
        <f t="array" ref="AD75">IFERROR(INDEX(E$13:E$500,MATCH(0,INDEX(COUNTIF(AD$12:AD74,E$13:E$500)+(E$13:E$500=""),), 0)), "")</f>
        <v/>
      </c>
      <c r="AF75" t="str" cm="1">
        <f t="array" ref="AF75">IFERROR(INDEX(F$13:F$500,MATCH(0,INDEX(COUNTIF(AF$12:AF74,F$13:F$500)+(F$13:F$500=""),), 0)), "")</f>
        <v/>
      </c>
      <c r="AH75" t="str" cm="1">
        <f t="array" ref="AH75">IFERROR(INDEX(G$13:G$500,MATCH(0,INDEX(COUNTIF(AH$12:AH74,G$13:G$500)+(G$13:G$500=""),), 0)), "")</f>
        <v/>
      </c>
      <c r="AJ75" t="str" cm="1">
        <f t="array" ref="AJ75">IFERROR(INDEX(H$13:H$500,MATCH(0,INDEX(COUNTIF(AJ$12:AJ74,H$13:H$500)+(H$13:H$500=""),), 0)), "")</f>
        <v/>
      </c>
      <c r="AL75" t="str" cm="1">
        <f t="array" ref="AL75">IFERROR(INDEX(I$13:I$500,MATCH(0,INDEX(COUNTIF(AL$12:AL74,I$13:I$500)+(I$13:I$500=""),), 0)), "")</f>
        <v/>
      </c>
      <c r="AN75" t="str" cm="1">
        <f t="array" ref="AN75">IFERROR(INDEX(J$13:J$500,MATCH(0,INDEX(COUNTIF(AN$12:AN74,J$13:J$500)+(J$13:J$500=""),), 0)), "")</f>
        <v/>
      </c>
      <c r="AP75" t="str" cm="1">
        <f t="array" ref="AP75">IFERROR(INDEX(K$13:K$500,MATCH(0,INDEX(COUNTIF(AP$12:AP74,K$13:K$500)+(K$13:K$500=""),), 0)), "")</f>
        <v/>
      </c>
      <c r="AR75" t="str" cm="1">
        <f t="array" ref="AR75">IFERROR(INDEX(L$13:L$500,MATCH(0,INDEX(COUNTIF(AR$12:AR74,L$13:L$500)+(L$13:L$500=""),), 0)), "")</f>
        <v/>
      </c>
      <c r="AT75" t="str" cm="1">
        <f t="array" ref="AT75">IFERROR(INDEX(M$13:M$500,MATCH(0,INDEX(COUNTIF(AT$12:AT74,M$13:M$500)+(M$13:M$500=""),), 0)), "")</f>
        <v/>
      </c>
      <c r="AV75" t="str" cm="1">
        <f t="array" ref="AV75">IFERROR(INDEX(N$13:N$500,MATCH(0,INDEX(COUNTIF(AV$12:AV74,N$13:N$500)+(N$13:N$500=""),), 0)), "")</f>
        <v/>
      </c>
      <c r="AX75" t="str" cm="1">
        <f t="array" ref="AX75">IFERROR(INDEX(O$13:O$500,MATCH(0,INDEX(COUNTIF(AX$12:AX74,O$13:O$500)+(O$13:O$500=""),), 0)), "")</f>
        <v/>
      </c>
      <c r="AZ75" t="str" cm="1">
        <f t="array" ref="AZ75">IFERROR(INDEX(P$13:P$500,MATCH(0,INDEX(COUNTIF(AZ$12:AZ74,P$13:P$500)+(P$13:P$500=""),), 0)), "")</f>
        <v/>
      </c>
      <c r="BB75" t="str" cm="1">
        <f t="array" ref="BB75">IFERROR(INDEX(Q$13:Q$500,MATCH(0,INDEX(COUNTIF(BB$12:BB74,Q$13:Q$500)+(Q$13:Q$500=""),), 0)), "")</f>
        <v/>
      </c>
      <c r="BD75" t="str" cm="1">
        <f t="array" ref="BD75">IFERROR(INDEX(R$13:R$500,MATCH(0,INDEX(COUNTIF(BD$12:BD74,R$13:R$500)+(R$13:R$500=""),), 0)), "")</f>
        <v/>
      </c>
      <c r="BF75" t="str" cm="1">
        <f t="array" ref="BF75">IFERROR(INDEX(S$13:S$500,MATCH(0,INDEX(COUNTIF(BF$12:BF74,S$13:S$500)+(S$13:S$500=""),), 0)), "")</f>
        <v/>
      </c>
      <c r="BH75" t="str" cm="1">
        <f t="array" ref="BH75">IFERROR(INDEX(T$13:T$500,MATCH(0,INDEX(COUNTIF(BH$12:BH74,T$13:T$500)+(T$13:T$500=""),), 0)), "")</f>
        <v/>
      </c>
      <c r="BJ75" t="str" cm="1">
        <f t="array" ref="BJ75">IFERROR(INDEX(U$13:U$500,MATCH(0,INDEX(COUNTIF(BJ$12:BJ74,U$13:U$500)+(U$13:U$500=""),), 0)), "")</f>
        <v/>
      </c>
      <c r="BL75" t="str" cm="1">
        <f t="array" ref="BL75">IFERROR(INDEX(V$13:V$500,MATCH(0,INDEX(COUNTIF(BL$12:BL74,V$13:V$500)+(V$13:V$500=""),), 0)), "")</f>
        <v/>
      </c>
      <c r="BN75" t="str" cm="1">
        <f t="array" ref="BN75">IFERROR(INDEX(W$13:W$500,MATCH(0,INDEX(COUNTIF(BN$12:BN74,W$13:W$500)+(W$13:W$500=""),), 0)), "")</f>
        <v/>
      </c>
      <c r="BP75" t="str" cm="1">
        <f t="array" ref="BP75">IFERROR(INDEX(X$13:X$500,MATCH(0,INDEX(COUNTIF(BP$12:BP74,X$13:X$500)+(X$13:X$500=""),), 0)), "")</f>
        <v/>
      </c>
    </row>
    <row r="76" spans="3:68" x14ac:dyDescent="0.25">
      <c r="C76" s="1" t="str">
        <f>a!B66</f>
        <v>0-1 fő</v>
      </c>
      <c r="D76" s="1" t="str">
        <f>a!D66</f>
        <v>Érettségi</v>
      </c>
      <c r="E76" s="1" t="str">
        <f>a!F66</f>
        <v>Alkalmazott</v>
      </c>
      <c r="F76" s="1" t="str">
        <f>a!H66</f>
        <v>Szellemi</v>
      </c>
      <c r="G76" s="1">
        <f>a!J66</f>
        <v>6</v>
      </c>
      <c r="H76" s="1" t="str">
        <f>a!L66</f>
        <v>Fontos</v>
      </c>
      <c r="I76" s="1" t="str">
        <f>a!N66</f>
        <v>Fontos</v>
      </c>
      <c r="J76" s="1" t="str">
        <f>a!P66</f>
        <v>Fontos</v>
      </c>
      <c r="K76" s="1" t="str">
        <f>a!R66</f>
        <v>Fontos</v>
      </c>
      <c r="L76" s="1" t="str">
        <f>a!T66</f>
        <v>Fontos</v>
      </c>
      <c r="M76" s="1">
        <f>a!V66</f>
        <v>1</v>
      </c>
      <c r="N76" s="1" t="str">
        <f>a!X66</f>
        <v>Teljes mértékben</v>
      </c>
      <c r="O76" s="1" t="str">
        <f>a!Z66</f>
        <v>Teljes mértékben</v>
      </c>
      <c r="P76" s="1" t="str">
        <f>a!AB66</f>
        <v>Közepesen</v>
      </c>
      <c r="Q76" s="1" t="str">
        <f>a!AD66</f>
        <v>Teljes mértékben</v>
      </c>
      <c r="R76" s="1" t="str">
        <f>a!AF66</f>
        <v>Teljes mértékben</v>
      </c>
      <c r="S76" s="1" t="str">
        <f>a!AH66</f>
        <v>Teljes mértékben</v>
      </c>
      <c r="T76" s="1" t="str">
        <f>a!AJ66</f>
        <v>Kevésbé</v>
      </c>
      <c r="U76" s="1" t="str">
        <f>a!AL66</f>
        <v>Elégedett,de lehetne jobb</v>
      </c>
      <c r="V76" s="1" t="str">
        <f>a!AN66</f>
        <v>Közepesen</v>
      </c>
      <c r="W76" s="1" t="str">
        <f>a!AP66</f>
        <v>Elégedett,de lehetne jobb</v>
      </c>
      <c r="X76" s="1" t="str">
        <f>a!AR66</f>
        <v>Közepesen</v>
      </c>
      <c r="Y76" s="1" t="s">
        <v>160</v>
      </c>
      <c r="Z76" t="str" cm="1">
        <f t="array" ref="Z76">IFERROR(INDEX(C$13:C$500,MATCH(0,INDEX(COUNTIF(Z$12:Z75,C$13:C$500)+(C$13:C$500=""),), 0)), "")</f>
        <v/>
      </c>
      <c r="AB76" t="str" cm="1">
        <f t="array" ref="AB76">IFERROR(INDEX(D$13:D$500,MATCH(0,INDEX(COUNTIF(AB$12:AB75,D$13:D$500)+(D$13:D$500=""),), 0)), "")</f>
        <v/>
      </c>
      <c r="AD76" t="str" cm="1">
        <f t="array" ref="AD76">IFERROR(INDEX(E$13:E$500,MATCH(0,INDEX(COUNTIF(AD$12:AD75,E$13:E$500)+(E$13:E$500=""),), 0)), "")</f>
        <v/>
      </c>
      <c r="AF76" t="str" cm="1">
        <f t="array" ref="AF76">IFERROR(INDEX(F$13:F$500,MATCH(0,INDEX(COUNTIF(AF$12:AF75,F$13:F$500)+(F$13:F$500=""),), 0)), "")</f>
        <v/>
      </c>
      <c r="AH76" t="str" cm="1">
        <f t="array" ref="AH76">IFERROR(INDEX(G$13:G$500,MATCH(0,INDEX(COUNTIF(AH$12:AH75,G$13:G$500)+(G$13:G$500=""),), 0)), "")</f>
        <v/>
      </c>
      <c r="AJ76" t="str" cm="1">
        <f t="array" ref="AJ76">IFERROR(INDEX(H$13:H$500,MATCH(0,INDEX(COUNTIF(AJ$12:AJ75,H$13:H$500)+(H$13:H$500=""),), 0)), "")</f>
        <v/>
      </c>
      <c r="AL76" t="str" cm="1">
        <f t="array" ref="AL76">IFERROR(INDEX(I$13:I$500,MATCH(0,INDEX(COUNTIF(AL$12:AL75,I$13:I$500)+(I$13:I$500=""),), 0)), "")</f>
        <v/>
      </c>
      <c r="AN76" t="str" cm="1">
        <f t="array" ref="AN76">IFERROR(INDEX(J$13:J$500,MATCH(0,INDEX(COUNTIF(AN$12:AN75,J$13:J$500)+(J$13:J$500=""),), 0)), "")</f>
        <v/>
      </c>
      <c r="AP76" t="str" cm="1">
        <f t="array" ref="AP76">IFERROR(INDEX(K$13:K$500,MATCH(0,INDEX(COUNTIF(AP$12:AP75,K$13:K$500)+(K$13:K$500=""),), 0)), "")</f>
        <v/>
      </c>
      <c r="AR76" t="str" cm="1">
        <f t="array" ref="AR76">IFERROR(INDEX(L$13:L$500,MATCH(0,INDEX(COUNTIF(AR$12:AR75,L$13:L$500)+(L$13:L$500=""),), 0)), "")</f>
        <v/>
      </c>
      <c r="AT76" t="str" cm="1">
        <f t="array" ref="AT76">IFERROR(INDEX(M$13:M$500,MATCH(0,INDEX(COUNTIF(AT$12:AT75,M$13:M$500)+(M$13:M$500=""),), 0)), "")</f>
        <v/>
      </c>
      <c r="AV76" t="str" cm="1">
        <f t="array" ref="AV76">IFERROR(INDEX(N$13:N$500,MATCH(0,INDEX(COUNTIF(AV$12:AV75,N$13:N$500)+(N$13:N$500=""),), 0)), "")</f>
        <v/>
      </c>
      <c r="AX76" t="str" cm="1">
        <f t="array" ref="AX76">IFERROR(INDEX(O$13:O$500,MATCH(0,INDEX(COUNTIF(AX$12:AX75,O$13:O$500)+(O$13:O$500=""),), 0)), "")</f>
        <v/>
      </c>
      <c r="AZ76" t="str" cm="1">
        <f t="array" ref="AZ76">IFERROR(INDEX(P$13:P$500,MATCH(0,INDEX(COUNTIF(AZ$12:AZ75,P$13:P$500)+(P$13:P$500=""),), 0)), "")</f>
        <v/>
      </c>
      <c r="BB76" t="str" cm="1">
        <f t="array" ref="BB76">IFERROR(INDEX(Q$13:Q$500,MATCH(0,INDEX(COUNTIF(BB$12:BB75,Q$13:Q$500)+(Q$13:Q$500=""),), 0)), "")</f>
        <v/>
      </c>
      <c r="BD76" t="str" cm="1">
        <f t="array" ref="BD76">IFERROR(INDEX(R$13:R$500,MATCH(0,INDEX(COUNTIF(BD$12:BD75,R$13:R$500)+(R$13:R$500=""),), 0)), "")</f>
        <v/>
      </c>
      <c r="BF76" t="str" cm="1">
        <f t="array" ref="BF76">IFERROR(INDEX(S$13:S$500,MATCH(0,INDEX(COUNTIF(BF$12:BF75,S$13:S$500)+(S$13:S$500=""),), 0)), "")</f>
        <v/>
      </c>
      <c r="BH76" t="str" cm="1">
        <f t="array" ref="BH76">IFERROR(INDEX(T$13:T$500,MATCH(0,INDEX(COUNTIF(BH$12:BH75,T$13:T$500)+(T$13:T$500=""),), 0)), "")</f>
        <v/>
      </c>
      <c r="BJ76" t="str" cm="1">
        <f t="array" ref="BJ76">IFERROR(INDEX(U$13:U$500,MATCH(0,INDEX(COUNTIF(BJ$12:BJ75,U$13:U$500)+(U$13:U$500=""),), 0)), "")</f>
        <v/>
      </c>
      <c r="BL76" t="str" cm="1">
        <f t="array" ref="BL76">IFERROR(INDEX(V$13:V$500,MATCH(0,INDEX(COUNTIF(BL$12:BL75,V$13:V$500)+(V$13:V$500=""),), 0)), "")</f>
        <v/>
      </c>
      <c r="BN76" t="str" cm="1">
        <f t="array" ref="BN76">IFERROR(INDEX(W$13:W$500,MATCH(0,INDEX(COUNTIF(BN$12:BN75,W$13:W$500)+(W$13:W$500=""),), 0)), "")</f>
        <v/>
      </c>
      <c r="BP76" t="str" cm="1">
        <f t="array" ref="BP76">IFERROR(INDEX(X$13:X$500,MATCH(0,INDEX(COUNTIF(BP$12:BP75,X$13:X$500)+(X$13:X$500=""),), 0)), "")</f>
        <v/>
      </c>
    </row>
    <row r="77" spans="3:68" x14ac:dyDescent="0.25">
      <c r="C77" s="1" t="str">
        <f>a!B67</f>
        <v>100 fő fölött</v>
      </c>
      <c r="D77" s="1" t="str">
        <f>a!D67</f>
        <v>Érettségi</v>
      </c>
      <c r="E77" s="1" t="str">
        <f>a!F67</f>
        <v>Alkalmazott</v>
      </c>
      <c r="F77" s="1" t="str">
        <f>a!H67</f>
        <v>Nem tudom</v>
      </c>
      <c r="G77" s="1">
        <f>a!J67</f>
        <v>5</v>
      </c>
      <c r="H77" s="1" t="str">
        <f>a!L67</f>
        <v>Fontos</v>
      </c>
      <c r="I77" s="1" t="str">
        <f>a!N67</f>
        <v>Nagyon fontos</v>
      </c>
      <c r="J77" s="1" t="str">
        <f>a!P67</f>
        <v>Nagyon fontos</v>
      </c>
      <c r="K77" s="1" t="str">
        <f>a!R67</f>
        <v>Nagyon fontos</v>
      </c>
      <c r="L77" s="1" t="str">
        <f>a!T67</f>
        <v>Nagyon fontos</v>
      </c>
      <c r="M77" s="1">
        <f>a!V67</f>
        <v>4</v>
      </c>
      <c r="N77" s="1" t="str">
        <f>a!X67</f>
        <v>Teljes mértékben</v>
      </c>
      <c r="O77" s="1" t="str">
        <f>a!Z67</f>
        <v>Teljes mértékben</v>
      </c>
      <c r="P77" s="1" t="str">
        <f>a!AB67</f>
        <v>Egyáltalán nem</v>
      </c>
      <c r="Q77" s="1" t="str">
        <f>a!AD67</f>
        <v>Egyáltalán nem</v>
      </c>
      <c r="R77" s="1" t="str">
        <f>a!AF67</f>
        <v>Egyáltalán nem</v>
      </c>
      <c r="S77" s="1" t="str">
        <f>a!AH67</f>
        <v>Teljes mértékben</v>
      </c>
      <c r="T77" s="1" t="str">
        <f>a!AJ67</f>
        <v>Kevésbé</v>
      </c>
      <c r="U77" s="1" t="str">
        <f>a!AL67</f>
        <v>Elégedett,de lehetne jobb</v>
      </c>
      <c r="V77" s="1" t="str">
        <f>a!AN67</f>
        <v>Teljes mértékben</v>
      </c>
      <c r="W77" s="1" t="str">
        <f>a!AP67</f>
        <v>Elégedett,de lehetne jobb</v>
      </c>
      <c r="X77" s="1" t="str">
        <f>a!AR67</f>
        <v>Teljes mértékben</v>
      </c>
      <c r="Y77" s="1" t="s">
        <v>160</v>
      </c>
      <c r="Z77" t="str" cm="1">
        <f t="array" ref="Z77">IFERROR(INDEX(C$13:C$500,MATCH(0,INDEX(COUNTIF(Z$12:Z76,C$13:C$500)+(C$13:C$500=""),), 0)), "")</f>
        <v/>
      </c>
      <c r="AB77" t="str" cm="1">
        <f t="array" ref="AB77">IFERROR(INDEX(D$13:D$500,MATCH(0,INDEX(COUNTIF(AB$12:AB76,D$13:D$500)+(D$13:D$500=""),), 0)), "")</f>
        <v/>
      </c>
      <c r="AD77" t="str" cm="1">
        <f t="array" ref="AD77">IFERROR(INDEX(E$13:E$500,MATCH(0,INDEX(COUNTIF(AD$12:AD76,E$13:E$500)+(E$13:E$500=""),), 0)), "")</f>
        <v/>
      </c>
      <c r="AF77" t="str" cm="1">
        <f t="array" ref="AF77">IFERROR(INDEX(F$13:F$500,MATCH(0,INDEX(COUNTIF(AF$12:AF76,F$13:F$500)+(F$13:F$500=""),), 0)), "")</f>
        <v/>
      </c>
      <c r="AH77" t="str" cm="1">
        <f t="array" ref="AH77">IFERROR(INDEX(G$13:G$500,MATCH(0,INDEX(COUNTIF(AH$12:AH76,G$13:G$500)+(G$13:G$500=""),), 0)), "")</f>
        <v/>
      </c>
      <c r="AJ77" t="str" cm="1">
        <f t="array" ref="AJ77">IFERROR(INDEX(H$13:H$500,MATCH(0,INDEX(COUNTIF(AJ$12:AJ76,H$13:H$500)+(H$13:H$500=""),), 0)), "")</f>
        <v/>
      </c>
      <c r="AL77" t="str" cm="1">
        <f t="array" ref="AL77">IFERROR(INDEX(I$13:I$500,MATCH(0,INDEX(COUNTIF(AL$12:AL76,I$13:I$500)+(I$13:I$500=""),), 0)), "")</f>
        <v/>
      </c>
      <c r="AN77" t="str" cm="1">
        <f t="array" ref="AN77">IFERROR(INDEX(J$13:J$500,MATCH(0,INDEX(COUNTIF(AN$12:AN76,J$13:J$500)+(J$13:J$500=""),), 0)), "")</f>
        <v/>
      </c>
      <c r="AP77" t="str" cm="1">
        <f t="array" ref="AP77">IFERROR(INDEX(K$13:K$500,MATCH(0,INDEX(COUNTIF(AP$12:AP76,K$13:K$500)+(K$13:K$500=""),), 0)), "")</f>
        <v/>
      </c>
      <c r="AR77" t="str" cm="1">
        <f t="array" ref="AR77">IFERROR(INDEX(L$13:L$500,MATCH(0,INDEX(COUNTIF(AR$12:AR76,L$13:L$500)+(L$13:L$500=""),), 0)), "")</f>
        <v/>
      </c>
      <c r="AT77" t="str" cm="1">
        <f t="array" ref="AT77">IFERROR(INDEX(M$13:M$500,MATCH(0,INDEX(COUNTIF(AT$12:AT76,M$13:M$500)+(M$13:M$500=""),), 0)), "")</f>
        <v/>
      </c>
      <c r="AV77" t="str" cm="1">
        <f t="array" ref="AV77">IFERROR(INDEX(N$13:N$500,MATCH(0,INDEX(COUNTIF(AV$12:AV76,N$13:N$500)+(N$13:N$500=""),), 0)), "")</f>
        <v/>
      </c>
      <c r="AX77" t="str" cm="1">
        <f t="array" ref="AX77">IFERROR(INDEX(O$13:O$500,MATCH(0,INDEX(COUNTIF(AX$12:AX76,O$13:O$500)+(O$13:O$500=""),), 0)), "")</f>
        <v/>
      </c>
      <c r="AZ77" t="str" cm="1">
        <f t="array" ref="AZ77">IFERROR(INDEX(P$13:P$500,MATCH(0,INDEX(COUNTIF(AZ$12:AZ76,P$13:P$500)+(P$13:P$500=""),), 0)), "")</f>
        <v/>
      </c>
      <c r="BB77" t="str" cm="1">
        <f t="array" ref="BB77">IFERROR(INDEX(Q$13:Q$500,MATCH(0,INDEX(COUNTIF(BB$12:BB76,Q$13:Q$500)+(Q$13:Q$500=""),), 0)), "")</f>
        <v/>
      </c>
      <c r="BD77" t="str" cm="1">
        <f t="array" ref="BD77">IFERROR(INDEX(R$13:R$500,MATCH(0,INDEX(COUNTIF(BD$12:BD76,R$13:R$500)+(R$13:R$500=""),), 0)), "")</f>
        <v/>
      </c>
      <c r="BF77" t="str" cm="1">
        <f t="array" ref="BF77">IFERROR(INDEX(S$13:S$500,MATCH(0,INDEX(COUNTIF(BF$12:BF76,S$13:S$500)+(S$13:S$500=""),), 0)), "")</f>
        <v/>
      </c>
      <c r="BH77" t="str" cm="1">
        <f t="array" ref="BH77">IFERROR(INDEX(T$13:T$500,MATCH(0,INDEX(COUNTIF(BH$12:BH76,T$13:T$500)+(T$13:T$500=""),), 0)), "")</f>
        <v/>
      </c>
      <c r="BJ77" t="str" cm="1">
        <f t="array" ref="BJ77">IFERROR(INDEX(U$13:U$500,MATCH(0,INDEX(COUNTIF(BJ$12:BJ76,U$13:U$500)+(U$13:U$500=""),), 0)), "")</f>
        <v/>
      </c>
      <c r="BL77" t="str" cm="1">
        <f t="array" ref="BL77">IFERROR(INDEX(V$13:V$500,MATCH(0,INDEX(COUNTIF(BL$12:BL76,V$13:V$500)+(V$13:V$500=""),), 0)), "")</f>
        <v/>
      </c>
      <c r="BN77" t="str" cm="1">
        <f t="array" ref="BN77">IFERROR(INDEX(W$13:W$500,MATCH(0,INDEX(COUNTIF(BN$12:BN76,W$13:W$500)+(W$13:W$500=""),), 0)), "")</f>
        <v/>
      </c>
      <c r="BP77" t="str" cm="1">
        <f t="array" ref="BP77">IFERROR(INDEX(X$13:X$500,MATCH(0,INDEX(COUNTIF(BP$12:BP76,X$13:X$500)+(X$13:X$500=""),), 0)), "")</f>
        <v/>
      </c>
    </row>
    <row r="78" spans="3:68" x14ac:dyDescent="0.25">
      <c r="C78" s="1" t="str">
        <f>a!B68</f>
        <v>11-50 fő</v>
      </c>
      <c r="D78" s="1" t="str">
        <f>a!D68</f>
        <v>Főiskola</v>
      </c>
      <c r="E78" s="1" t="str">
        <f>a!F68</f>
        <v>Alkalmazott</v>
      </c>
      <c r="F78" s="1" t="str">
        <f>a!H68</f>
        <v>Szellemi</v>
      </c>
      <c r="G78" s="1">
        <f>a!J68</f>
        <v>5</v>
      </c>
      <c r="H78" s="1" t="str">
        <f>a!L68</f>
        <v>Fontos</v>
      </c>
      <c r="I78" s="1" t="str">
        <f>a!N68</f>
        <v>Fontos</v>
      </c>
      <c r="J78" s="1" t="str">
        <f>a!P68</f>
        <v>Fontos</v>
      </c>
      <c r="K78" s="1" t="str">
        <f>a!R68</f>
        <v>Nagyon fontos</v>
      </c>
      <c r="L78" s="1" t="str">
        <f>a!T68</f>
        <v>Fontos</v>
      </c>
      <c r="M78" s="1">
        <f>a!V68</f>
        <v>5</v>
      </c>
      <c r="N78" s="1" t="str">
        <f>a!X68</f>
        <v>Teljes mértékben</v>
      </c>
      <c r="O78" s="1" t="str">
        <f>a!Z68</f>
        <v>Közepesen</v>
      </c>
      <c r="P78" s="1" t="str">
        <f>a!AB68</f>
        <v>Közepesen</v>
      </c>
      <c r="Q78" s="1" t="str">
        <f>a!AD68</f>
        <v>Teljes mértékben</v>
      </c>
      <c r="R78" s="1" t="str">
        <f>a!AF68</f>
        <v>Teljes mértékben</v>
      </c>
      <c r="S78" s="1" t="str">
        <f>a!AH68</f>
        <v>Teljes mértékben</v>
      </c>
      <c r="T78" s="1" t="str">
        <f>a!AJ68</f>
        <v>Elégedett,de lehetne jobb</v>
      </c>
      <c r="U78" s="1" t="str">
        <f>a!AL68</f>
        <v>Elégedett,de lehetne jobb</v>
      </c>
      <c r="V78" s="1" t="str">
        <f>a!AN68</f>
        <v>Elégedett,de lehetne jobb</v>
      </c>
      <c r="W78" s="1" t="str">
        <f>a!AP68</f>
        <v>Közepesen</v>
      </c>
      <c r="X78" s="1" t="str">
        <f>a!AR68</f>
        <v>Elégedett,de lehetne jobb</v>
      </c>
      <c r="Y78" s="1" t="s">
        <v>160</v>
      </c>
      <c r="Z78" t="str" cm="1">
        <f t="array" ref="Z78">IFERROR(INDEX(C$13:C$500,MATCH(0,INDEX(COUNTIF(Z$12:Z77,C$13:C$500)+(C$13:C$500=""),), 0)), "")</f>
        <v/>
      </c>
      <c r="AB78" t="str" cm="1">
        <f t="array" ref="AB78">IFERROR(INDEX(D$13:D$500,MATCH(0,INDEX(COUNTIF(AB$12:AB77,D$13:D$500)+(D$13:D$500=""),), 0)), "")</f>
        <v/>
      </c>
      <c r="AD78" t="str" cm="1">
        <f t="array" ref="AD78">IFERROR(INDEX(E$13:E$500,MATCH(0,INDEX(COUNTIF(AD$12:AD77,E$13:E$500)+(E$13:E$500=""),), 0)), "")</f>
        <v/>
      </c>
      <c r="AF78" t="str" cm="1">
        <f t="array" ref="AF78">IFERROR(INDEX(F$13:F$500,MATCH(0,INDEX(COUNTIF(AF$12:AF77,F$13:F$500)+(F$13:F$500=""),), 0)), "")</f>
        <v/>
      </c>
      <c r="AH78" t="str" cm="1">
        <f t="array" ref="AH78">IFERROR(INDEX(G$13:G$500,MATCH(0,INDEX(COUNTIF(AH$12:AH77,G$13:G$500)+(G$13:G$500=""),), 0)), "")</f>
        <v/>
      </c>
      <c r="AJ78" t="str" cm="1">
        <f t="array" ref="AJ78">IFERROR(INDEX(H$13:H$500,MATCH(0,INDEX(COUNTIF(AJ$12:AJ77,H$13:H$500)+(H$13:H$500=""),), 0)), "")</f>
        <v/>
      </c>
      <c r="AL78" t="str" cm="1">
        <f t="array" ref="AL78">IFERROR(INDEX(I$13:I$500,MATCH(0,INDEX(COUNTIF(AL$12:AL77,I$13:I$500)+(I$13:I$500=""),), 0)), "")</f>
        <v/>
      </c>
      <c r="AN78" t="str" cm="1">
        <f t="array" ref="AN78">IFERROR(INDEX(J$13:J$500,MATCH(0,INDEX(COUNTIF(AN$12:AN77,J$13:J$500)+(J$13:J$500=""),), 0)), "")</f>
        <v/>
      </c>
      <c r="AP78" t="str" cm="1">
        <f t="array" ref="AP78">IFERROR(INDEX(K$13:K$500,MATCH(0,INDEX(COUNTIF(AP$12:AP77,K$13:K$500)+(K$13:K$500=""),), 0)), "")</f>
        <v/>
      </c>
      <c r="AR78" t="str" cm="1">
        <f t="array" ref="AR78">IFERROR(INDEX(L$13:L$500,MATCH(0,INDEX(COUNTIF(AR$12:AR77,L$13:L$500)+(L$13:L$500=""),), 0)), "")</f>
        <v/>
      </c>
      <c r="AT78" t="str" cm="1">
        <f t="array" ref="AT78">IFERROR(INDEX(M$13:M$500,MATCH(0,INDEX(COUNTIF(AT$12:AT77,M$13:M$500)+(M$13:M$500=""),), 0)), "")</f>
        <v/>
      </c>
      <c r="AV78" t="str" cm="1">
        <f t="array" ref="AV78">IFERROR(INDEX(N$13:N$500,MATCH(0,INDEX(COUNTIF(AV$12:AV77,N$13:N$500)+(N$13:N$500=""),), 0)), "")</f>
        <v/>
      </c>
      <c r="AX78" t="str" cm="1">
        <f t="array" ref="AX78">IFERROR(INDEX(O$13:O$500,MATCH(0,INDEX(COUNTIF(AX$12:AX77,O$13:O$500)+(O$13:O$500=""),), 0)), "")</f>
        <v/>
      </c>
      <c r="AZ78" t="str" cm="1">
        <f t="array" ref="AZ78">IFERROR(INDEX(P$13:P$500,MATCH(0,INDEX(COUNTIF(AZ$12:AZ77,P$13:P$500)+(P$13:P$500=""),), 0)), "")</f>
        <v/>
      </c>
      <c r="BB78" t="str" cm="1">
        <f t="array" ref="BB78">IFERROR(INDEX(Q$13:Q$500,MATCH(0,INDEX(COUNTIF(BB$12:BB77,Q$13:Q$500)+(Q$13:Q$500=""),), 0)), "")</f>
        <v/>
      </c>
      <c r="BD78" t="str" cm="1">
        <f t="array" ref="BD78">IFERROR(INDEX(R$13:R$500,MATCH(0,INDEX(COUNTIF(BD$12:BD77,R$13:R$500)+(R$13:R$500=""),), 0)), "")</f>
        <v/>
      </c>
      <c r="BF78" t="str" cm="1">
        <f t="array" ref="BF78">IFERROR(INDEX(S$13:S$500,MATCH(0,INDEX(COUNTIF(BF$12:BF77,S$13:S$500)+(S$13:S$500=""),), 0)), "")</f>
        <v/>
      </c>
      <c r="BH78" t="str" cm="1">
        <f t="array" ref="BH78">IFERROR(INDEX(T$13:T$500,MATCH(0,INDEX(COUNTIF(BH$12:BH77,T$13:T$500)+(T$13:T$500=""),), 0)), "")</f>
        <v/>
      </c>
      <c r="BJ78" t="str" cm="1">
        <f t="array" ref="BJ78">IFERROR(INDEX(U$13:U$500,MATCH(0,INDEX(COUNTIF(BJ$12:BJ77,U$13:U$500)+(U$13:U$500=""),), 0)), "")</f>
        <v/>
      </c>
      <c r="BL78" t="str" cm="1">
        <f t="array" ref="BL78">IFERROR(INDEX(V$13:V$500,MATCH(0,INDEX(COUNTIF(BL$12:BL77,V$13:V$500)+(V$13:V$500=""),), 0)), "")</f>
        <v/>
      </c>
      <c r="BN78" t="str" cm="1">
        <f t="array" ref="BN78">IFERROR(INDEX(W$13:W$500,MATCH(0,INDEX(COUNTIF(BN$12:BN77,W$13:W$500)+(W$13:W$500=""),), 0)), "")</f>
        <v/>
      </c>
      <c r="BP78" t="str" cm="1">
        <f t="array" ref="BP78">IFERROR(INDEX(X$13:X$500,MATCH(0,INDEX(COUNTIF(BP$12:BP77,X$13:X$500)+(X$13:X$500=""),), 0)), "")</f>
        <v/>
      </c>
    </row>
    <row r="79" spans="3:68" x14ac:dyDescent="0.25">
      <c r="C79" s="1" t="str">
        <f>a!B69</f>
        <v>2-10 fő</v>
      </c>
      <c r="D79" s="1" t="str">
        <f>a!D69</f>
        <v>Egyetem, mesterképzés</v>
      </c>
      <c r="E79" s="1" t="str">
        <f>a!F69</f>
        <v>Alkalmazott</v>
      </c>
      <c r="F79" s="1" t="str">
        <f>a!H69</f>
        <v>Szellemi</v>
      </c>
      <c r="G79" s="1">
        <f>a!J69</f>
        <v>4</v>
      </c>
      <c r="H79" s="1" t="str">
        <f>a!L69</f>
        <v>Nagyon fontos</v>
      </c>
      <c r="I79" s="1" t="str">
        <f>a!N69</f>
        <v>Nagyon fontos</v>
      </c>
      <c r="J79" s="1" t="str">
        <f>a!P69</f>
        <v>Nagyon fontos</v>
      </c>
      <c r="K79" s="1" t="str">
        <f>a!R69</f>
        <v>Nagyon fontos</v>
      </c>
      <c r="L79" s="1" t="str">
        <f>a!T69</f>
        <v>Nagyon fontos</v>
      </c>
      <c r="M79" s="1">
        <f>a!V69</f>
        <v>6</v>
      </c>
      <c r="N79" s="1" t="str">
        <f>a!X69</f>
        <v>Közepesen</v>
      </c>
      <c r="O79" s="1" t="str">
        <f>a!Z69</f>
        <v>Teljes mértékben</v>
      </c>
      <c r="P79" s="1" t="str">
        <f>a!AB69</f>
        <v>Teljes mértékben</v>
      </c>
      <c r="Q79" s="1" t="str">
        <f>a!AD69</f>
        <v>Közepesen</v>
      </c>
      <c r="R79" s="1" t="str">
        <f>a!AF69</f>
        <v>Teljes mértékben</v>
      </c>
      <c r="S79" s="1" t="str">
        <f>a!AH69</f>
        <v>Közepesen</v>
      </c>
      <c r="T79" s="1" t="str">
        <f>a!AJ69</f>
        <v>Közepesen</v>
      </c>
      <c r="U79" s="1" t="str">
        <f>a!AL69</f>
        <v>Elégedett,de lehetne jobb</v>
      </c>
      <c r="V79" s="1" t="str">
        <f>a!AN69</f>
        <v>Elégedett,de lehetne jobb</v>
      </c>
      <c r="W79" s="1" t="str">
        <f>a!AP69</f>
        <v>Elégedett,de lehetne jobb</v>
      </c>
      <c r="X79" s="1" t="str">
        <f>a!AR69</f>
        <v>Elégedett,de lehetne jobb</v>
      </c>
      <c r="Y79" s="1" t="s">
        <v>160</v>
      </c>
      <c r="Z79" t="str" cm="1">
        <f t="array" ref="Z79">IFERROR(INDEX(C$13:C$500,MATCH(0,INDEX(COUNTIF(Z$12:Z78,C$13:C$500)+(C$13:C$500=""),), 0)), "")</f>
        <v/>
      </c>
      <c r="AB79" t="str" cm="1">
        <f t="array" ref="AB79">IFERROR(INDEX(D$13:D$500,MATCH(0,INDEX(COUNTIF(AB$12:AB78,D$13:D$500)+(D$13:D$500=""),), 0)), "")</f>
        <v/>
      </c>
      <c r="AD79" t="str" cm="1">
        <f t="array" ref="AD79">IFERROR(INDEX(E$13:E$500,MATCH(0,INDEX(COUNTIF(AD$12:AD78,E$13:E$500)+(E$13:E$500=""),), 0)), "")</f>
        <v/>
      </c>
      <c r="AF79" t="str" cm="1">
        <f t="array" ref="AF79">IFERROR(INDEX(F$13:F$500,MATCH(0,INDEX(COUNTIF(AF$12:AF78,F$13:F$500)+(F$13:F$500=""),), 0)), "")</f>
        <v/>
      </c>
      <c r="AH79" t="str" cm="1">
        <f t="array" ref="AH79">IFERROR(INDEX(G$13:G$500,MATCH(0,INDEX(COUNTIF(AH$12:AH78,G$13:G$500)+(G$13:G$500=""),), 0)), "")</f>
        <v/>
      </c>
      <c r="AJ79" t="str" cm="1">
        <f t="array" ref="AJ79">IFERROR(INDEX(H$13:H$500,MATCH(0,INDEX(COUNTIF(AJ$12:AJ78,H$13:H$500)+(H$13:H$500=""),), 0)), "")</f>
        <v/>
      </c>
      <c r="AL79" t="str" cm="1">
        <f t="array" ref="AL79">IFERROR(INDEX(I$13:I$500,MATCH(0,INDEX(COUNTIF(AL$12:AL78,I$13:I$500)+(I$13:I$500=""),), 0)), "")</f>
        <v/>
      </c>
      <c r="AN79" t="str" cm="1">
        <f t="array" ref="AN79">IFERROR(INDEX(J$13:J$500,MATCH(0,INDEX(COUNTIF(AN$12:AN78,J$13:J$500)+(J$13:J$500=""),), 0)), "")</f>
        <v/>
      </c>
      <c r="AP79" t="str" cm="1">
        <f t="array" ref="AP79">IFERROR(INDEX(K$13:K$500,MATCH(0,INDEX(COUNTIF(AP$12:AP78,K$13:K$500)+(K$13:K$500=""),), 0)), "")</f>
        <v/>
      </c>
      <c r="AR79" t="str" cm="1">
        <f t="array" ref="AR79">IFERROR(INDEX(L$13:L$500,MATCH(0,INDEX(COUNTIF(AR$12:AR78,L$13:L$500)+(L$13:L$500=""),), 0)), "")</f>
        <v/>
      </c>
      <c r="AT79" t="str" cm="1">
        <f t="array" ref="AT79">IFERROR(INDEX(M$13:M$500,MATCH(0,INDEX(COUNTIF(AT$12:AT78,M$13:M$500)+(M$13:M$500=""),), 0)), "")</f>
        <v/>
      </c>
      <c r="AV79" t="str" cm="1">
        <f t="array" ref="AV79">IFERROR(INDEX(N$13:N$500,MATCH(0,INDEX(COUNTIF(AV$12:AV78,N$13:N$500)+(N$13:N$500=""),), 0)), "")</f>
        <v/>
      </c>
      <c r="AX79" t="str" cm="1">
        <f t="array" ref="AX79">IFERROR(INDEX(O$13:O$500,MATCH(0,INDEX(COUNTIF(AX$12:AX78,O$13:O$500)+(O$13:O$500=""),), 0)), "")</f>
        <v/>
      </c>
      <c r="AZ79" t="str" cm="1">
        <f t="array" ref="AZ79">IFERROR(INDEX(P$13:P$500,MATCH(0,INDEX(COUNTIF(AZ$12:AZ78,P$13:P$500)+(P$13:P$500=""),), 0)), "")</f>
        <v/>
      </c>
      <c r="BB79" t="str" cm="1">
        <f t="array" ref="BB79">IFERROR(INDEX(Q$13:Q$500,MATCH(0,INDEX(COUNTIF(BB$12:BB78,Q$13:Q$500)+(Q$13:Q$500=""),), 0)), "")</f>
        <v/>
      </c>
      <c r="BD79" t="str" cm="1">
        <f t="array" ref="BD79">IFERROR(INDEX(R$13:R$500,MATCH(0,INDEX(COUNTIF(BD$12:BD78,R$13:R$500)+(R$13:R$500=""),), 0)), "")</f>
        <v/>
      </c>
      <c r="BF79" t="str" cm="1">
        <f t="array" ref="BF79">IFERROR(INDEX(S$13:S$500,MATCH(0,INDEX(COUNTIF(BF$12:BF78,S$13:S$500)+(S$13:S$500=""),), 0)), "")</f>
        <v/>
      </c>
      <c r="BH79" t="str" cm="1">
        <f t="array" ref="BH79">IFERROR(INDEX(T$13:T$500,MATCH(0,INDEX(COUNTIF(BH$12:BH78,T$13:T$500)+(T$13:T$500=""),), 0)), "")</f>
        <v/>
      </c>
      <c r="BJ79" t="str" cm="1">
        <f t="array" ref="BJ79">IFERROR(INDEX(U$13:U$500,MATCH(0,INDEX(COUNTIF(BJ$12:BJ78,U$13:U$500)+(U$13:U$500=""),), 0)), "")</f>
        <v/>
      </c>
      <c r="BL79" t="str" cm="1">
        <f t="array" ref="BL79">IFERROR(INDEX(V$13:V$500,MATCH(0,INDEX(COUNTIF(BL$12:BL78,V$13:V$500)+(V$13:V$500=""),), 0)), "")</f>
        <v/>
      </c>
      <c r="BN79" t="str" cm="1">
        <f t="array" ref="BN79">IFERROR(INDEX(W$13:W$500,MATCH(0,INDEX(COUNTIF(BN$12:BN78,W$13:W$500)+(W$13:W$500=""),), 0)), "")</f>
        <v/>
      </c>
      <c r="BP79" t="str" cm="1">
        <f t="array" ref="BP79">IFERROR(INDEX(X$13:X$500,MATCH(0,INDEX(COUNTIF(BP$12:BP78,X$13:X$500)+(X$13:X$500=""),), 0)), "")</f>
        <v/>
      </c>
    </row>
    <row r="80" spans="3:68" x14ac:dyDescent="0.25">
      <c r="C80" s="1" t="str">
        <f>a!B70</f>
        <v>0-1 fő</v>
      </c>
      <c r="D80" s="1" t="str">
        <f>a!D70</f>
        <v>Érettségi</v>
      </c>
      <c r="E80" s="1" t="str">
        <f>a!F70</f>
        <v>Alkalmazott</v>
      </c>
      <c r="F80" s="1" t="str">
        <f>a!H70</f>
        <v>Fizikai</v>
      </c>
      <c r="G80" s="1">
        <f>a!J70</f>
        <v>4</v>
      </c>
      <c r="H80" s="1" t="str">
        <f>a!L70</f>
        <v>Fontos</v>
      </c>
      <c r="I80" s="1" t="str">
        <f>a!N70</f>
        <v>Nagyon fontos</v>
      </c>
      <c r="J80" s="1" t="str">
        <f>a!P70</f>
        <v>Nagyon fontos</v>
      </c>
      <c r="K80" s="1" t="str">
        <f>a!R70</f>
        <v>Fontos</v>
      </c>
      <c r="L80" s="1" t="str">
        <f>a!T70</f>
        <v>Fontos</v>
      </c>
      <c r="M80" s="1">
        <f>a!V70</f>
        <v>3</v>
      </c>
      <c r="N80" s="1" t="str">
        <f>a!X70</f>
        <v>Teljes mértékben</v>
      </c>
      <c r="O80" s="1" t="str">
        <f>a!Z70</f>
        <v>Teljes mértékben</v>
      </c>
      <c r="P80" s="1" t="str">
        <f>a!AB70</f>
        <v>Közepesen</v>
      </c>
      <c r="Q80" s="1" t="str">
        <f>a!AD70</f>
        <v>Közepesen</v>
      </c>
      <c r="R80" s="1" t="str">
        <f>a!AF70</f>
        <v>Teljes mértékben</v>
      </c>
      <c r="S80" s="1" t="str">
        <f>a!AH70</f>
        <v>Közepesen</v>
      </c>
      <c r="T80" s="1" t="str">
        <f>a!AJ70</f>
        <v>Kevésbé</v>
      </c>
      <c r="U80" s="1" t="str">
        <f>a!AL70</f>
        <v>Elégedett,de lehetne jobb</v>
      </c>
      <c r="V80" s="1" t="str">
        <f>a!AN70</f>
        <v>Közepesen</v>
      </c>
      <c r="W80" s="1" t="str">
        <f>a!AP70</f>
        <v>Közepesen</v>
      </c>
      <c r="X80" s="1" t="str">
        <f>a!AR70</f>
        <v>Elégedett,de lehetne jobb</v>
      </c>
      <c r="Y80" s="1" t="s">
        <v>160</v>
      </c>
      <c r="Z80" t="str" cm="1">
        <f t="array" ref="Z80">IFERROR(INDEX(C$13:C$500,MATCH(0,INDEX(COUNTIF(Z$12:Z79,C$13:C$500)+(C$13:C$500=""),), 0)), "")</f>
        <v/>
      </c>
      <c r="AB80" t="str" cm="1">
        <f t="array" ref="AB80">IFERROR(INDEX(D$13:D$500,MATCH(0,INDEX(COUNTIF(AB$12:AB79,D$13:D$500)+(D$13:D$500=""),), 0)), "")</f>
        <v/>
      </c>
      <c r="AD80" t="str" cm="1">
        <f t="array" ref="AD80">IFERROR(INDEX(E$13:E$500,MATCH(0,INDEX(COUNTIF(AD$12:AD79,E$13:E$500)+(E$13:E$500=""),), 0)), "")</f>
        <v/>
      </c>
      <c r="AF80" t="str" cm="1">
        <f t="array" ref="AF80">IFERROR(INDEX(F$13:F$500,MATCH(0,INDEX(COUNTIF(AF$12:AF79,F$13:F$500)+(F$13:F$500=""),), 0)), "")</f>
        <v/>
      </c>
      <c r="AH80" t="str" cm="1">
        <f t="array" ref="AH80">IFERROR(INDEX(G$13:G$500,MATCH(0,INDEX(COUNTIF(AH$12:AH79,G$13:G$500)+(G$13:G$500=""),), 0)), "")</f>
        <v/>
      </c>
      <c r="AJ80" t="str" cm="1">
        <f t="array" ref="AJ80">IFERROR(INDEX(H$13:H$500,MATCH(0,INDEX(COUNTIF(AJ$12:AJ79,H$13:H$500)+(H$13:H$500=""),), 0)), "")</f>
        <v/>
      </c>
      <c r="AL80" t="str" cm="1">
        <f t="array" ref="AL80">IFERROR(INDEX(I$13:I$500,MATCH(0,INDEX(COUNTIF(AL$12:AL79,I$13:I$500)+(I$13:I$500=""),), 0)), "")</f>
        <v/>
      </c>
      <c r="AN80" t="str" cm="1">
        <f t="array" ref="AN80">IFERROR(INDEX(J$13:J$500,MATCH(0,INDEX(COUNTIF(AN$12:AN79,J$13:J$500)+(J$13:J$500=""),), 0)), "")</f>
        <v/>
      </c>
      <c r="AP80" t="str" cm="1">
        <f t="array" ref="AP80">IFERROR(INDEX(K$13:K$500,MATCH(0,INDEX(COUNTIF(AP$12:AP79,K$13:K$500)+(K$13:K$500=""),), 0)), "")</f>
        <v/>
      </c>
      <c r="AR80" t="str" cm="1">
        <f t="array" ref="AR80">IFERROR(INDEX(L$13:L$500,MATCH(0,INDEX(COUNTIF(AR$12:AR79,L$13:L$500)+(L$13:L$500=""),), 0)), "")</f>
        <v/>
      </c>
      <c r="AT80" t="str" cm="1">
        <f t="array" ref="AT80">IFERROR(INDEX(M$13:M$500,MATCH(0,INDEX(COUNTIF(AT$12:AT79,M$13:M$500)+(M$13:M$500=""),), 0)), "")</f>
        <v/>
      </c>
      <c r="AV80" t="str" cm="1">
        <f t="array" ref="AV80">IFERROR(INDEX(N$13:N$500,MATCH(0,INDEX(COUNTIF(AV$12:AV79,N$13:N$500)+(N$13:N$500=""),), 0)), "")</f>
        <v/>
      </c>
      <c r="AX80" t="str" cm="1">
        <f t="array" ref="AX80">IFERROR(INDEX(O$13:O$500,MATCH(0,INDEX(COUNTIF(AX$12:AX79,O$13:O$500)+(O$13:O$500=""),), 0)), "")</f>
        <v/>
      </c>
      <c r="AZ80" t="str" cm="1">
        <f t="array" ref="AZ80">IFERROR(INDEX(P$13:P$500,MATCH(0,INDEX(COUNTIF(AZ$12:AZ79,P$13:P$500)+(P$13:P$500=""),), 0)), "")</f>
        <v/>
      </c>
      <c r="BB80" t="str" cm="1">
        <f t="array" ref="BB80">IFERROR(INDEX(Q$13:Q$500,MATCH(0,INDEX(COUNTIF(BB$12:BB79,Q$13:Q$500)+(Q$13:Q$500=""),), 0)), "")</f>
        <v/>
      </c>
      <c r="BD80" t="str" cm="1">
        <f t="array" ref="BD80">IFERROR(INDEX(R$13:R$500,MATCH(0,INDEX(COUNTIF(BD$12:BD79,R$13:R$500)+(R$13:R$500=""),), 0)), "")</f>
        <v/>
      </c>
      <c r="BF80" t="str" cm="1">
        <f t="array" ref="BF80">IFERROR(INDEX(S$13:S$500,MATCH(0,INDEX(COUNTIF(BF$12:BF79,S$13:S$500)+(S$13:S$500=""),), 0)), "")</f>
        <v/>
      </c>
      <c r="BH80" t="str" cm="1">
        <f t="array" ref="BH80">IFERROR(INDEX(T$13:T$500,MATCH(0,INDEX(COUNTIF(BH$12:BH79,T$13:T$500)+(T$13:T$500=""),), 0)), "")</f>
        <v/>
      </c>
      <c r="BJ80" t="str" cm="1">
        <f t="array" ref="BJ80">IFERROR(INDEX(U$13:U$500,MATCH(0,INDEX(COUNTIF(BJ$12:BJ79,U$13:U$500)+(U$13:U$500=""),), 0)), "")</f>
        <v/>
      </c>
      <c r="BL80" t="str" cm="1">
        <f t="array" ref="BL80">IFERROR(INDEX(V$13:V$500,MATCH(0,INDEX(COUNTIF(BL$12:BL79,V$13:V$500)+(V$13:V$500=""),), 0)), "")</f>
        <v/>
      </c>
      <c r="BN80" t="str" cm="1">
        <f t="array" ref="BN80">IFERROR(INDEX(W$13:W$500,MATCH(0,INDEX(COUNTIF(BN$12:BN79,W$13:W$500)+(W$13:W$500=""),), 0)), "")</f>
        <v/>
      </c>
      <c r="BP80" t="str" cm="1">
        <f t="array" ref="BP80">IFERROR(INDEX(X$13:X$500,MATCH(0,INDEX(COUNTIF(BP$12:BP79,X$13:X$500)+(X$13:X$500=""),), 0)), "")</f>
        <v/>
      </c>
    </row>
    <row r="81" spans="3:68" x14ac:dyDescent="0.25">
      <c r="C81" s="1" t="str">
        <f>a!B71</f>
        <v>2-10 fő</v>
      </c>
      <c r="D81" s="1" t="str">
        <f>a!D71</f>
        <v>Érettségi</v>
      </c>
      <c r="E81" s="1" t="str">
        <f>a!F71</f>
        <v>Alkalmazott</v>
      </c>
      <c r="F81" s="1" t="str">
        <f>a!H71</f>
        <v>Fizikai</v>
      </c>
      <c r="G81" s="1">
        <f>a!J71</f>
        <v>5</v>
      </c>
      <c r="H81" s="1" t="str">
        <f>a!L71</f>
        <v>Nagyon fontos</v>
      </c>
      <c r="I81" s="1" t="str">
        <f>a!N71</f>
        <v>Nagyon fontos</v>
      </c>
      <c r="J81" s="1" t="str">
        <f>a!P71</f>
        <v>Nagyon fontos</v>
      </c>
      <c r="K81" s="1" t="str">
        <f>a!R71</f>
        <v>Nagyon fontos</v>
      </c>
      <c r="L81" s="1" t="str">
        <f>a!T71</f>
        <v>Fontos</v>
      </c>
      <c r="M81" s="1">
        <f>a!V71</f>
        <v>1</v>
      </c>
      <c r="N81" s="1" t="str">
        <f>a!X71</f>
        <v>Teljes mértékben</v>
      </c>
      <c r="O81" s="1" t="str">
        <f>a!Z71</f>
        <v>Közepesen</v>
      </c>
      <c r="P81" s="1" t="str">
        <f>a!AB71</f>
        <v>Közepesen</v>
      </c>
      <c r="Q81" s="1" t="str">
        <f>a!AD71</f>
        <v>Egyáltalán nem</v>
      </c>
      <c r="R81" s="1" t="str">
        <f>a!AF71</f>
        <v>Teljes mértékben</v>
      </c>
      <c r="S81" s="1" t="str">
        <f>a!AH71</f>
        <v>Teljes mértékben</v>
      </c>
      <c r="T81" s="1" t="str">
        <f>a!AJ71</f>
        <v>Elégedett,de lehetne jobb</v>
      </c>
      <c r="U81" s="1" t="str">
        <f>a!AL71</f>
        <v>Közepesen</v>
      </c>
      <c r="V81" s="1" t="str">
        <f>a!AN71</f>
        <v>Elégedett,de lehetne jobb</v>
      </c>
      <c r="W81" s="1" t="str">
        <f>a!AP71</f>
        <v>Elégedett,de lehetne jobb</v>
      </c>
      <c r="X81" s="1" t="str">
        <f>a!AR71</f>
        <v>Közepesen</v>
      </c>
      <c r="Y81" s="1" t="s">
        <v>160</v>
      </c>
      <c r="Z81" t="str" cm="1">
        <f t="array" ref="Z81">IFERROR(INDEX(C$13:C$500,MATCH(0,INDEX(COUNTIF(Z$12:Z80,C$13:C$500)+(C$13:C$500=""),), 0)), "")</f>
        <v/>
      </c>
      <c r="AB81" t="str" cm="1">
        <f t="array" ref="AB81">IFERROR(INDEX(D$13:D$500,MATCH(0,INDEX(COUNTIF(AB$12:AB80,D$13:D$500)+(D$13:D$500=""),), 0)), "")</f>
        <v/>
      </c>
      <c r="AD81" t="str" cm="1">
        <f t="array" ref="AD81">IFERROR(INDEX(E$13:E$500,MATCH(0,INDEX(COUNTIF(AD$12:AD80,E$13:E$500)+(E$13:E$500=""),), 0)), "")</f>
        <v/>
      </c>
      <c r="AF81" t="str" cm="1">
        <f t="array" ref="AF81">IFERROR(INDEX(F$13:F$500,MATCH(0,INDEX(COUNTIF(AF$12:AF80,F$13:F$500)+(F$13:F$500=""),), 0)), "")</f>
        <v/>
      </c>
      <c r="AH81" t="str" cm="1">
        <f t="array" ref="AH81">IFERROR(INDEX(G$13:G$500,MATCH(0,INDEX(COUNTIF(AH$12:AH80,G$13:G$500)+(G$13:G$500=""),), 0)), "")</f>
        <v/>
      </c>
      <c r="AJ81" t="str" cm="1">
        <f t="array" ref="AJ81">IFERROR(INDEX(H$13:H$500,MATCH(0,INDEX(COUNTIF(AJ$12:AJ80,H$13:H$500)+(H$13:H$500=""),), 0)), "")</f>
        <v/>
      </c>
      <c r="AL81" t="str" cm="1">
        <f t="array" ref="AL81">IFERROR(INDEX(I$13:I$500,MATCH(0,INDEX(COUNTIF(AL$12:AL80,I$13:I$500)+(I$13:I$500=""),), 0)), "")</f>
        <v/>
      </c>
      <c r="AN81" t="str" cm="1">
        <f t="array" ref="AN81">IFERROR(INDEX(J$13:J$500,MATCH(0,INDEX(COUNTIF(AN$12:AN80,J$13:J$500)+(J$13:J$500=""),), 0)), "")</f>
        <v/>
      </c>
      <c r="AP81" t="str" cm="1">
        <f t="array" ref="AP81">IFERROR(INDEX(K$13:K$500,MATCH(0,INDEX(COUNTIF(AP$12:AP80,K$13:K$500)+(K$13:K$500=""),), 0)), "")</f>
        <v/>
      </c>
      <c r="AR81" t="str" cm="1">
        <f t="array" ref="AR81">IFERROR(INDEX(L$13:L$500,MATCH(0,INDEX(COUNTIF(AR$12:AR80,L$13:L$500)+(L$13:L$500=""),), 0)), "")</f>
        <v/>
      </c>
      <c r="AT81" t="str" cm="1">
        <f t="array" ref="AT81">IFERROR(INDEX(M$13:M$500,MATCH(0,INDEX(COUNTIF(AT$12:AT80,M$13:M$500)+(M$13:M$500=""),), 0)), "")</f>
        <v/>
      </c>
      <c r="AV81" t="str" cm="1">
        <f t="array" ref="AV81">IFERROR(INDEX(N$13:N$500,MATCH(0,INDEX(COUNTIF(AV$12:AV80,N$13:N$500)+(N$13:N$500=""),), 0)), "")</f>
        <v/>
      </c>
      <c r="AX81" t="str" cm="1">
        <f t="array" ref="AX81">IFERROR(INDEX(O$13:O$500,MATCH(0,INDEX(COUNTIF(AX$12:AX80,O$13:O$500)+(O$13:O$500=""),), 0)), "")</f>
        <v/>
      </c>
      <c r="AZ81" t="str" cm="1">
        <f t="array" ref="AZ81">IFERROR(INDEX(P$13:P$500,MATCH(0,INDEX(COUNTIF(AZ$12:AZ80,P$13:P$500)+(P$13:P$500=""),), 0)), "")</f>
        <v/>
      </c>
      <c r="BB81" t="str" cm="1">
        <f t="array" ref="BB81">IFERROR(INDEX(Q$13:Q$500,MATCH(0,INDEX(COUNTIF(BB$12:BB80,Q$13:Q$500)+(Q$13:Q$500=""),), 0)), "")</f>
        <v/>
      </c>
      <c r="BD81" t="str" cm="1">
        <f t="array" ref="BD81">IFERROR(INDEX(R$13:R$500,MATCH(0,INDEX(COUNTIF(BD$12:BD80,R$13:R$500)+(R$13:R$500=""),), 0)), "")</f>
        <v/>
      </c>
      <c r="BF81" t="str" cm="1">
        <f t="array" ref="BF81">IFERROR(INDEX(S$13:S$500,MATCH(0,INDEX(COUNTIF(BF$12:BF80,S$13:S$500)+(S$13:S$500=""),), 0)), "")</f>
        <v/>
      </c>
      <c r="BH81" t="str" cm="1">
        <f t="array" ref="BH81">IFERROR(INDEX(T$13:T$500,MATCH(0,INDEX(COUNTIF(BH$12:BH80,T$13:T$500)+(T$13:T$500=""),), 0)), "")</f>
        <v/>
      </c>
      <c r="BJ81" t="str" cm="1">
        <f t="array" ref="BJ81">IFERROR(INDEX(U$13:U$500,MATCH(0,INDEX(COUNTIF(BJ$12:BJ80,U$13:U$500)+(U$13:U$500=""),), 0)), "")</f>
        <v/>
      </c>
      <c r="BL81" t="str" cm="1">
        <f t="array" ref="BL81">IFERROR(INDEX(V$13:V$500,MATCH(0,INDEX(COUNTIF(BL$12:BL80,V$13:V$500)+(V$13:V$500=""),), 0)), "")</f>
        <v/>
      </c>
      <c r="BN81" t="str" cm="1">
        <f t="array" ref="BN81">IFERROR(INDEX(W$13:W$500,MATCH(0,INDEX(COUNTIF(BN$12:BN80,W$13:W$500)+(W$13:W$500=""),), 0)), "")</f>
        <v/>
      </c>
      <c r="BP81" t="str" cm="1">
        <f t="array" ref="BP81">IFERROR(INDEX(X$13:X$500,MATCH(0,INDEX(COUNTIF(BP$12:BP80,X$13:X$500)+(X$13:X$500=""),), 0)), "")</f>
        <v/>
      </c>
    </row>
    <row r="82" spans="3:68" x14ac:dyDescent="0.25">
      <c r="C82" s="1" t="str">
        <f>a!B72</f>
        <v>11-50 fő</v>
      </c>
      <c r="D82" s="1" t="str">
        <f>a!D72</f>
        <v>Szakmai oklevél/ Szakképesítés</v>
      </c>
      <c r="E82" s="1" t="str">
        <f>a!F72</f>
        <v>Alkalmazott</v>
      </c>
      <c r="F82" s="1" t="str">
        <f>a!H72</f>
        <v>Szellemi</v>
      </c>
      <c r="G82" s="1">
        <f>a!J72</f>
        <v>6</v>
      </c>
      <c r="H82" s="1" t="str">
        <f>a!L72</f>
        <v>Nagyon fontos</v>
      </c>
      <c r="I82" s="1" t="str">
        <f>a!N72</f>
        <v>Nagyon fontos</v>
      </c>
      <c r="J82" s="1" t="str">
        <f>a!P72</f>
        <v>Nagyon fontos</v>
      </c>
      <c r="K82" s="1" t="str">
        <f>a!R72</f>
        <v>Nagyon fontos</v>
      </c>
      <c r="L82" s="1" t="str">
        <f>a!T72</f>
        <v>Közepesen Fontos</v>
      </c>
      <c r="M82" s="1">
        <f>a!V72</f>
        <v>4</v>
      </c>
      <c r="N82" s="1" t="str">
        <f>a!X72</f>
        <v>Közepesen</v>
      </c>
      <c r="O82" s="1" t="str">
        <f>a!Z72</f>
        <v>Teljes mértékben</v>
      </c>
      <c r="P82" s="1" t="str">
        <f>a!AB72</f>
        <v>Közepesen</v>
      </c>
      <c r="Q82" s="1" t="str">
        <f>a!AD72</f>
        <v>Közepesen</v>
      </c>
      <c r="R82" s="1" t="str">
        <f>a!AF72</f>
        <v>Teljes mértékben</v>
      </c>
      <c r="S82" s="1" t="str">
        <f>a!AH72</f>
        <v>Teljes mértékben</v>
      </c>
      <c r="T82" s="1" t="str">
        <f>a!AJ72</f>
        <v>Elégedett,de lehetne jobb</v>
      </c>
      <c r="U82" s="1" t="str">
        <f>a!AL72</f>
        <v>Elégedett,de lehetne jobb</v>
      </c>
      <c r="V82" s="1" t="str">
        <f>a!AN72</f>
        <v>Elégedett,de lehetne jobb</v>
      </c>
      <c r="W82" s="1" t="str">
        <f>a!AP72</f>
        <v>Elégedett,de lehetne jobb</v>
      </c>
      <c r="X82" s="1" t="str">
        <f>a!AR72</f>
        <v>Elégedett,de lehetne jobb</v>
      </c>
      <c r="Y82" s="1" t="s">
        <v>160</v>
      </c>
      <c r="Z82" t="str" cm="1">
        <f t="array" ref="Z82">IFERROR(INDEX(C$13:C$500,MATCH(0,INDEX(COUNTIF(Z$12:Z81,C$13:C$500)+(C$13:C$500=""),), 0)), "")</f>
        <v/>
      </c>
      <c r="AB82" t="str" cm="1">
        <f t="array" ref="AB82">IFERROR(INDEX(D$13:D$500,MATCH(0,INDEX(COUNTIF(AB$12:AB81,D$13:D$500)+(D$13:D$500=""),), 0)), "")</f>
        <v/>
      </c>
      <c r="AD82" t="str" cm="1">
        <f t="array" ref="AD82">IFERROR(INDEX(E$13:E$500,MATCH(0,INDEX(COUNTIF(AD$12:AD81,E$13:E$500)+(E$13:E$500=""),), 0)), "")</f>
        <v/>
      </c>
      <c r="AF82" t="str" cm="1">
        <f t="array" ref="AF82">IFERROR(INDEX(F$13:F$500,MATCH(0,INDEX(COUNTIF(AF$12:AF81,F$13:F$500)+(F$13:F$500=""),), 0)), "")</f>
        <v/>
      </c>
      <c r="AH82" t="str" cm="1">
        <f t="array" ref="AH82">IFERROR(INDEX(G$13:G$500,MATCH(0,INDEX(COUNTIF(AH$12:AH81,G$13:G$500)+(G$13:G$500=""),), 0)), "")</f>
        <v/>
      </c>
      <c r="AJ82" t="str" cm="1">
        <f t="array" ref="AJ82">IFERROR(INDEX(H$13:H$500,MATCH(0,INDEX(COUNTIF(AJ$12:AJ81,H$13:H$500)+(H$13:H$500=""),), 0)), "")</f>
        <v/>
      </c>
      <c r="AL82" t="str" cm="1">
        <f t="array" ref="AL82">IFERROR(INDEX(I$13:I$500,MATCH(0,INDEX(COUNTIF(AL$12:AL81,I$13:I$500)+(I$13:I$500=""),), 0)), "")</f>
        <v/>
      </c>
      <c r="AN82" t="str" cm="1">
        <f t="array" ref="AN82">IFERROR(INDEX(J$13:J$500,MATCH(0,INDEX(COUNTIF(AN$12:AN81,J$13:J$500)+(J$13:J$500=""),), 0)), "")</f>
        <v/>
      </c>
      <c r="AP82" t="str" cm="1">
        <f t="array" ref="AP82">IFERROR(INDEX(K$13:K$500,MATCH(0,INDEX(COUNTIF(AP$12:AP81,K$13:K$500)+(K$13:K$500=""),), 0)), "")</f>
        <v/>
      </c>
      <c r="AR82" t="str" cm="1">
        <f t="array" ref="AR82">IFERROR(INDEX(L$13:L$500,MATCH(0,INDEX(COUNTIF(AR$12:AR81,L$13:L$500)+(L$13:L$500=""),), 0)), "")</f>
        <v/>
      </c>
      <c r="AT82" t="str" cm="1">
        <f t="array" ref="AT82">IFERROR(INDEX(M$13:M$500,MATCH(0,INDEX(COUNTIF(AT$12:AT81,M$13:M$500)+(M$13:M$500=""),), 0)), "")</f>
        <v/>
      </c>
      <c r="AV82" t="str" cm="1">
        <f t="array" ref="AV82">IFERROR(INDEX(N$13:N$500,MATCH(0,INDEX(COUNTIF(AV$12:AV81,N$13:N$500)+(N$13:N$500=""),), 0)), "")</f>
        <v/>
      </c>
      <c r="AX82" t="str" cm="1">
        <f t="array" ref="AX82">IFERROR(INDEX(O$13:O$500,MATCH(0,INDEX(COUNTIF(AX$12:AX81,O$13:O$500)+(O$13:O$500=""),), 0)), "")</f>
        <v/>
      </c>
      <c r="AZ82" t="str" cm="1">
        <f t="array" ref="AZ82">IFERROR(INDEX(P$13:P$500,MATCH(0,INDEX(COUNTIF(AZ$12:AZ81,P$13:P$500)+(P$13:P$500=""),), 0)), "")</f>
        <v/>
      </c>
      <c r="BB82" t="str" cm="1">
        <f t="array" ref="BB82">IFERROR(INDEX(Q$13:Q$500,MATCH(0,INDEX(COUNTIF(BB$12:BB81,Q$13:Q$500)+(Q$13:Q$500=""),), 0)), "")</f>
        <v/>
      </c>
      <c r="BD82" t="str" cm="1">
        <f t="array" ref="BD82">IFERROR(INDEX(R$13:R$500,MATCH(0,INDEX(COUNTIF(BD$12:BD81,R$13:R$500)+(R$13:R$500=""),), 0)), "")</f>
        <v/>
      </c>
      <c r="BF82" t="str" cm="1">
        <f t="array" ref="BF82">IFERROR(INDEX(S$13:S$500,MATCH(0,INDEX(COUNTIF(BF$12:BF81,S$13:S$500)+(S$13:S$500=""),), 0)), "")</f>
        <v/>
      </c>
      <c r="BH82" t="str" cm="1">
        <f t="array" ref="BH82">IFERROR(INDEX(T$13:T$500,MATCH(0,INDEX(COUNTIF(BH$12:BH81,T$13:T$500)+(T$13:T$500=""),), 0)), "")</f>
        <v/>
      </c>
      <c r="BJ82" t="str" cm="1">
        <f t="array" ref="BJ82">IFERROR(INDEX(U$13:U$500,MATCH(0,INDEX(COUNTIF(BJ$12:BJ81,U$13:U$500)+(U$13:U$500=""),), 0)), "")</f>
        <v/>
      </c>
      <c r="BL82" t="str" cm="1">
        <f t="array" ref="BL82">IFERROR(INDEX(V$13:V$500,MATCH(0,INDEX(COUNTIF(BL$12:BL81,V$13:V$500)+(V$13:V$500=""),), 0)), "")</f>
        <v/>
      </c>
      <c r="BN82" t="str" cm="1">
        <f t="array" ref="BN82">IFERROR(INDEX(W$13:W$500,MATCH(0,INDEX(COUNTIF(BN$12:BN81,W$13:W$500)+(W$13:W$500=""),), 0)), "")</f>
        <v/>
      </c>
      <c r="BP82" t="str" cm="1">
        <f t="array" ref="BP82">IFERROR(INDEX(X$13:X$500,MATCH(0,INDEX(COUNTIF(BP$12:BP81,X$13:X$500)+(X$13:X$500=""),), 0)), "")</f>
        <v/>
      </c>
    </row>
    <row r="83" spans="3:68" x14ac:dyDescent="0.25">
      <c r="C83" s="1" t="str">
        <f>a!B73</f>
        <v>50-100 fő</v>
      </c>
      <c r="D83" s="1" t="str">
        <f>a!D73</f>
        <v>Főiskola</v>
      </c>
      <c r="E83" s="1" t="str">
        <f>a!F73</f>
        <v>Alkalmazott</v>
      </c>
      <c r="F83" s="1" t="str">
        <f>a!H73</f>
        <v>Szellemi</v>
      </c>
      <c r="G83" s="1">
        <f>a!J73</f>
        <v>5</v>
      </c>
      <c r="H83" s="1" t="str">
        <f>a!L73</f>
        <v>Fontos</v>
      </c>
      <c r="I83" s="1" t="str">
        <f>a!N73</f>
        <v>Fontos</v>
      </c>
      <c r="J83" s="1" t="str">
        <f>a!P73</f>
        <v>Nagyon fontos</v>
      </c>
      <c r="K83" s="1" t="str">
        <f>a!R73</f>
        <v>Közepesen Fontos</v>
      </c>
      <c r="L83" s="1" t="str">
        <f>a!T73</f>
        <v>Fontos</v>
      </c>
      <c r="M83" s="1">
        <f>a!V73</f>
        <v>5</v>
      </c>
      <c r="N83" s="1" t="str">
        <f>a!X73</f>
        <v>Közepesen</v>
      </c>
      <c r="O83" s="1" t="str">
        <f>a!Z73</f>
        <v>Közepesen</v>
      </c>
      <c r="P83" s="1" t="str">
        <f>a!AB73</f>
        <v>Közepesen</v>
      </c>
      <c r="Q83" s="1" t="str">
        <f>a!AD73</f>
        <v>Közepesen</v>
      </c>
      <c r="R83" s="1" t="str">
        <f>a!AF73</f>
        <v>Közepesen</v>
      </c>
      <c r="S83" s="1" t="str">
        <f>a!AH73</f>
        <v>Közepesen</v>
      </c>
      <c r="T83" s="1" t="str">
        <f>a!AJ73</f>
        <v>Teljes mértékben</v>
      </c>
      <c r="U83" s="1" t="str">
        <f>a!AL73</f>
        <v>Teljes mértékben</v>
      </c>
      <c r="V83" s="1" t="str">
        <f>a!AN73</f>
        <v>Elégedett,de lehetne jobb</v>
      </c>
      <c r="W83" s="1" t="str">
        <f>a!AP73</f>
        <v>Teljes mértékben</v>
      </c>
      <c r="X83" s="1" t="str">
        <f>a!AR73</f>
        <v>Teljes mértékben</v>
      </c>
      <c r="Y83" s="1" t="s">
        <v>160</v>
      </c>
      <c r="Z83" t="str" cm="1">
        <f t="array" ref="Z83">IFERROR(INDEX(C$13:C$500,MATCH(0,INDEX(COUNTIF(Z$12:Z82,C$13:C$500)+(C$13:C$500=""),), 0)), "")</f>
        <v/>
      </c>
      <c r="AB83" t="str" cm="1">
        <f t="array" ref="AB83">IFERROR(INDEX(D$13:D$500,MATCH(0,INDEX(COUNTIF(AB$12:AB82,D$13:D$500)+(D$13:D$500=""),), 0)), "")</f>
        <v/>
      </c>
      <c r="AD83" t="str" cm="1">
        <f t="array" ref="AD83">IFERROR(INDEX(E$13:E$500,MATCH(0,INDEX(COUNTIF(AD$12:AD82,E$13:E$500)+(E$13:E$500=""),), 0)), "")</f>
        <v/>
      </c>
      <c r="AF83" t="str" cm="1">
        <f t="array" ref="AF83">IFERROR(INDEX(F$13:F$500,MATCH(0,INDEX(COUNTIF(AF$12:AF82,F$13:F$500)+(F$13:F$500=""),), 0)), "")</f>
        <v/>
      </c>
      <c r="AH83" t="str" cm="1">
        <f t="array" ref="AH83">IFERROR(INDEX(G$13:G$500,MATCH(0,INDEX(COUNTIF(AH$12:AH82,G$13:G$500)+(G$13:G$500=""),), 0)), "")</f>
        <v/>
      </c>
      <c r="AJ83" t="str" cm="1">
        <f t="array" ref="AJ83">IFERROR(INDEX(H$13:H$500,MATCH(0,INDEX(COUNTIF(AJ$12:AJ82,H$13:H$500)+(H$13:H$500=""),), 0)), "")</f>
        <v/>
      </c>
      <c r="AL83" t="str" cm="1">
        <f t="array" ref="AL83">IFERROR(INDEX(I$13:I$500,MATCH(0,INDEX(COUNTIF(AL$12:AL82,I$13:I$500)+(I$13:I$500=""),), 0)), "")</f>
        <v/>
      </c>
      <c r="AN83" t="str" cm="1">
        <f t="array" ref="AN83">IFERROR(INDEX(J$13:J$500,MATCH(0,INDEX(COUNTIF(AN$12:AN82,J$13:J$500)+(J$13:J$500=""),), 0)), "")</f>
        <v/>
      </c>
      <c r="AP83" t="str" cm="1">
        <f t="array" ref="AP83">IFERROR(INDEX(K$13:K$500,MATCH(0,INDEX(COUNTIF(AP$12:AP82,K$13:K$500)+(K$13:K$500=""),), 0)), "")</f>
        <v/>
      </c>
      <c r="AR83" t="str" cm="1">
        <f t="array" ref="AR83">IFERROR(INDEX(L$13:L$500,MATCH(0,INDEX(COUNTIF(AR$12:AR82,L$13:L$500)+(L$13:L$500=""),), 0)), "")</f>
        <v/>
      </c>
      <c r="AT83" t="str" cm="1">
        <f t="array" ref="AT83">IFERROR(INDEX(M$13:M$500,MATCH(0,INDEX(COUNTIF(AT$12:AT82,M$13:M$500)+(M$13:M$500=""),), 0)), "")</f>
        <v/>
      </c>
      <c r="AV83" t="str" cm="1">
        <f t="array" ref="AV83">IFERROR(INDEX(N$13:N$500,MATCH(0,INDEX(COUNTIF(AV$12:AV82,N$13:N$500)+(N$13:N$500=""),), 0)), "")</f>
        <v/>
      </c>
      <c r="AX83" t="str" cm="1">
        <f t="array" ref="AX83">IFERROR(INDEX(O$13:O$500,MATCH(0,INDEX(COUNTIF(AX$12:AX82,O$13:O$500)+(O$13:O$500=""),), 0)), "")</f>
        <v/>
      </c>
      <c r="AZ83" t="str" cm="1">
        <f t="array" ref="AZ83">IFERROR(INDEX(P$13:P$500,MATCH(0,INDEX(COUNTIF(AZ$12:AZ82,P$13:P$500)+(P$13:P$500=""),), 0)), "")</f>
        <v/>
      </c>
      <c r="BB83" t="str" cm="1">
        <f t="array" ref="BB83">IFERROR(INDEX(Q$13:Q$500,MATCH(0,INDEX(COUNTIF(BB$12:BB82,Q$13:Q$500)+(Q$13:Q$500=""),), 0)), "")</f>
        <v/>
      </c>
      <c r="BD83" t="str" cm="1">
        <f t="array" ref="BD83">IFERROR(INDEX(R$13:R$500,MATCH(0,INDEX(COUNTIF(BD$12:BD82,R$13:R$500)+(R$13:R$500=""),), 0)), "")</f>
        <v/>
      </c>
      <c r="BF83" t="str" cm="1">
        <f t="array" ref="BF83">IFERROR(INDEX(S$13:S$500,MATCH(0,INDEX(COUNTIF(BF$12:BF82,S$13:S$500)+(S$13:S$500=""),), 0)), "")</f>
        <v/>
      </c>
      <c r="BH83" t="str" cm="1">
        <f t="array" ref="BH83">IFERROR(INDEX(T$13:T$500,MATCH(0,INDEX(COUNTIF(BH$12:BH82,T$13:T$500)+(T$13:T$500=""),), 0)), "")</f>
        <v/>
      </c>
      <c r="BJ83" t="str" cm="1">
        <f t="array" ref="BJ83">IFERROR(INDEX(U$13:U$500,MATCH(0,INDEX(COUNTIF(BJ$12:BJ82,U$13:U$500)+(U$13:U$500=""),), 0)), "")</f>
        <v/>
      </c>
      <c r="BL83" t="str" cm="1">
        <f t="array" ref="BL83">IFERROR(INDEX(V$13:V$500,MATCH(0,INDEX(COUNTIF(BL$12:BL82,V$13:V$500)+(V$13:V$500=""),), 0)), "")</f>
        <v/>
      </c>
      <c r="BN83" t="str" cm="1">
        <f t="array" ref="BN83">IFERROR(INDEX(W$13:W$500,MATCH(0,INDEX(COUNTIF(BN$12:BN82,W$13:W$500)+(W$13:W$500=""),), 0)), "")</f>
        <v/>
      </c>
      <c r="BP83" t="str" cm="1">
        <f t="array" ref="BP83">IFERROR(INDEX(X$13:X$500,MATCH(0,INDEX(COUNTIF(BP$12:BP82,X$13:X$500)+(X$13:X$500=""),), 0)), "")</f>
        <v/>
      </c>
    </row>
    <row r="84" spans="3:68" x14ac:dyDescent="0.25">
      <c r="C84" s="1" t="str">
        <f>a!B74</f>
        <v>0-1 fő</v>
      </c>
      <c r="D84" s="1" t="str">
        <f>a!D74</f>
        <v>Érettségi</v>
      </c>
      <c r="E84" s="1" t="str">
        <f>a!F74</f>
        <v>Vezető</v>
      </c>
      <c r="F84" s="1" t="str">
        <f>a!H74</f>
        <v>Szellemi</v>
      </c>
      <c r="G84" s="1">
        <f>a!J74</f>
        <v>6</v>
      </c>
      <c r="H84" s="1" t="str">
        <f>a!L74</f>
        <v>Nagyon fontos</v>
      </c>
      <c r="I84" s="1" t="str">
        <f>a!N74</f>
        <v>Nagyon fontos</v>
      </c>
      <c r="J84" s="1" t="str">
        <f>a!P74</f>
        <v>Nagyon fontos</v>
      </c>
      <c r="K84" s="1" t="str">
        <f>a!R74</f>
        <v>Nagyon fontos</v>
      </c>
      <c r="L84" s="1" t="str">
        <f>a!T74</f>
        <v>Nagyon fontos</v>
      </c>
      <c r="M84" s="1">
        <f>a!V74</f>
        <v>1</v>
      </c>
      <c r="N84" s="1" t="str">
        <f>a!X74</f>
        <v>Teljes mértékben</v>
      </c>
      <c r="O84" s="1" t="str">
        <f>a!Z74</f>
        <v>Teljes mértékben</v>
      </c>
      <c r="P84" s="1" t="str">
        <f>a!AB74</f>
        <v>Teljes mértékben</v>
      </c>
      <c r="Q84" s="1" t="str">
        <f>a!AD74</f>
        <v>Teljes mértékben</v>
      </c>
      <c r="R84" s="1" t="str">
        <f>a!AF74</f>
        <v>Teljes mértékben</v>
      </c>
      <c r="S84" s="1" t="str">
        <f>a!AH74</f>
        <v>Teljes mértékben</v>
      </c>
      <c r="T84" s="1" t="str">
        <f>a!AJ74</f>
        <v>Elégedett,de lehetne jobb</v>
      </c>
      <c r="U84" s="1" t="str">
        <f>a!AL74</f>
        <v>Elégedett,de lehetne jobb</v>
      </c>
      <c r="V84" s="1" t="str">
        <f>a!AN74</f>
        <v>Elégedett,de lehetne jobb</v>
      </c>
      <c r="W84" s="1" t="str">
        <f>a!AP74</f>
        <v>Elégedett,de lehetne jobb</v>
      </c>
      <c r="X84" s="1" t="str">
        <f>a!AR74</f>
        <v>Teljes mértékben</v>
      </c>
      <c r="Y84" s="1" t="s">
        <v>160</v>
      </c>
      <c r="Z84" t="str" cm="1">
        <f t="array" ref="Z84">IFERROR(INDEX(C$13:C$500,MATCH(0,INDEX(COUNTIF(Z$12:Z83,C$13:C$500)+(C$13:C$500=""),), 0)), "")</f>
        <v/>
      </c>
      <c r="AB84" t="str" cm="1">
        <f t="array" ref="AB84">IFERROR(INDEX(D$13:D$500,MATCH(0,INDEX(COUNTIF(AB$12:AB83,D$13:D$500)+(D$13:D$500=""),), 0)), "")</f>
        <v/>
      </c>
      <c r="AD84" t="str" cm="1">
        <f t="array" ref="AD84">IFERROR(INDEX(E$13:E$500,MATCH(0,INDEX(COUNTIF(AD$12:AD83,E$13:E$500)+(E$13:E$500=""),), 0)), "")</f>
        <v/>
      </c>
      <c r="AF84" t="str" cm="1">
        <f t="array" ref="AF84">IFERROR(INDEX(F$13:F$500,MATCH(0,INDEX(COUNTIF(AF$12:AF83,F$13:F$500)+(F$13:F$500=""),), 0)), "")</f>
        <v/>
      </c>
      <c r="AH84" t="str" cm="1">
        <f t="array" ref="AH84">IFERROR(INDEX(G$13:G$500,MATCH(0,INDEX(COUNTIF(AH$12:AH83,G$13:G$500)+(G$13:G$500=""),), 0)), "")</f>
        <v/>
      </c>
      <c r="AJ84" t="str" cm="1">
        <f t="array" ref="AJ84">IFERROR(INDEX(H$13:H$500,MATCH(0,INDEX(COUNTIF(AJ$12:AJ83,H$13:H$500)+(H$13:H$500=""),), 0)), "")</f>
        <v/>
      </c>
      <c r="AL84" t="str" cm="1">
        <f t="array" ref="AL84">IFERROR(INDEX(I$13:I$500,MATCH(0,INDEX(COUNTIF(AL$12:AL83,I$13:I$500)+(I$13:I$500=""),), 0)), "")</f>
        <v/>
      </c>
      <c r="AN84" t="str" cm="1">
        <f t="array" ref="AN84">IFERROR(INDEX(J$13:J$500,MATCH(0,INDEX(COUNTIF(AN$12:AN83,J$13:J$500)+(J$13:J$500=""),), 0)), "")</f>
        <v/>
      </c>
      <c r="AP84" t="str" cm="1">
        <f t="array" ref="AP84">IFERROR(INDEX(K$13:K$500,MATCH(0,INDEX(COUNTIF(AP$12:AP83,K$13:K$500)+(K$13:K$500=""),), 0)), "")</f>
        <v/>
      </c>
      <c r="AR84" t="str" cm="1">
        <f t="array" ref="AR84">IFERROR(INDEX(L$13:L$500,MATCH(0,INDEX(COUNTIF(AR$12:AR83,L$13:L$500)+(L$13:L$500=""),), 0)), "")</f>
        <v/>
      </c>
      <c r="AT84" t="str" cm="1">
        <f t="array" ref="AT84">IFERROR(INDEX(M$13:M$500,MATCH(0,INDEX(COUNTIF(AT$12:AT83,M$13:M$500)+(M$13:M$500=""),), 0)), "")</f>
        <v/>
      </c>
      <c r="AV84" t="str" cm="1">
        <f t="array" ref="AV84">IFERROR(INDEX(N$13:N$500,MATCH(0,INDEX(COUNTIF(AV$12:AV83,N$13:N$500)+(N$13:N$500=""),), 0)), "")</f>
        <v/>
      </c>
      <c r="AX84" t="str" cm="1">
        <f t="array" ref="AX84">IFERROR(INDEX(O$13:O$500,MATCH(0,INDEX(COUNTIF(AX$12:AX83,O$13:O$500)+(O$13:O$500=""),), 0)), "")</f>
        <v/>
      </c>
      <c r="AZ84" t="str" cm="1">
        <f t="array" ref="AZ84">IFERROR(INDEX(P$13:P$500,MATCH(0,INDEX(COUNTIF(AZ$12:AZ83,P$13:P$500)+(P$13:P$500=""),), 0)), "")</f>
        <v/>
      </c>
      <c r="BB84" t="str" cm="1">
        <f t="array" ref="BB84">IFERROR(INDEX(Q$13:Q$500,MATCH(0,INDEX(COUNTIF(BB$12:BB83,Q$13:Q$500)+(Q$13:Q$500=""),), 0)), "")</f>
        <v/>
      </c>
      <c r="BD84" t="str" cm="1">
        <f t="array" ref="BD84">IFERROR(INDEX(R$13:R$500,MATCH(0,INDEX(COUNTIF(BD$12:BD83,R$13:R$500)+(R$13:R$500=""),), 0)), "")</f>
        <v/>
      </c>
      <c r="BF84" t="str" cm="1">
        <f t="array" ref="BF84">IFERROR(INDEX(S$13:S$500,MATCH(0,INDEX(COUNTIF(BF$12:BF83,S$13:S$500)+(S$13:S$500=""),), 0)), "")</f>
        <v/>
      </c>
      <c r="BH84" t="str" cm="1">
        <f t="array" ref="BH84">IFERROR(INDEX(T$13:T$500,MATCH(0,INDEX(COUNTIF(BH$12:BH83,T$13:T$500)+(T$13:T$500=""),), 0)), "")</f>
        <v/>
      </c>
      <c r="BJ84" t="str" cm="1">
        <f t="array" ref="BJ84">IFERROR(INDEX(U$13:U$500,MATCH(0,INDEX(COUNTIF(BJ$12:BJ83,U$13:U$500)+(U$13:U$500=""),), 0)), "")</f>
        <v/>
      </c>
      <c r="BL84" t="str" cm="1">
        <f t="array" ref="BL84">IFERROR(INDEX(V$13:V$500,MATCH(0,INDEX(COUNTIF(BL$12:BL83,V$13:V$500)+(V$13:V$500=""),), 0)), "")</f>
        <v/>
      </c>
      <c r="BN84" t="str" cm="1">
        <f t="array" ref="BN84">IFERROR(INDEX(W$13:W$500,MATCH(0,INDEX(COUNTIF(BN$12:BN83,W$13:W$500)+(W$13:W$500=""),), 0)), "")</f>
        <v/>
      </c>
      <c r="BP84" t="str" cm="1">
        <f t="array" ref="BP84">IFERROR(INDEX(X$13:X$500,MATCH(0,INDEX(COUNTIF(BP$12:BP83,X$13:X$500)+(X$13:X$500=""),), 0)), "")</f>
        <v/>
      </c>
    </row>
    <row r="85" spans="3:68" x14ac:dyDescent="0.25">
      <c r="C85" s="1" t="str">
        <f>a!B75</f>
        <v>2-10 fő</v>
      </c>
      <c r="D85" s="1" t="str">
        <f>a!D75</f>
        <v>Főiskola</v>
      </c>
      <c r="E85" s="1" t="str">
        <f>a!F75</f>
        <v>Alkalmazott</v>
      </c>
      <c r="F85" s="1" t="str">
        <f>a!H75</f>
        <v>Fizikai</v>
      </c>
      <c r="G85" s="1">
        <f>a!J75</f>
        <v>4</v>
      </c>
      <c r="H85" s="1" t="str">
        <f>a!L75</f>
        <v>Nagyon fontos</v>
      </c>
      <c r="I85" s="1" t="str">
        <f>a!N75</f>
        <v>Nagyon fontos</v>
      </c>
      <c r="J85" s="1" t="str">
        <f>a!P75</f>
        <v>Nagyon fontos</v>
      </c>
      <c r="K85" s="1" t="str">
        <f>a!R75</f>
        <v>Nagyon fontos</v>
      </c>
      <c r="L85" s="1" t="str">
        <f>a!T75</f>
        <v>Nagyon fontos</v>
      </c>
      <c r="M85" s="1">
        <f>a!V75</f>
        <v>2</v>
      </c>
      <c r="N85" s="1" t="str">
        <f>a!X75</f>
        <v>Teljes mértékben</v>
      </c>
      <c r="O85" s="1" t="str">
        <f>a!Z75</f>
        <v>Teljes mértékben</v>
      </c>
      <c r="P85" s="1" t="str">
        <f>a!AB75</f>
        <v>Teljes mértékben</v>
      </c>
      <c r="Q85" s="1" t="str">
        <f>a!AD75</f>
        <v>Teljes mértékben</v>
      </c>
      <c r="R85" s="1" t="str">
        <f>a!AF75</f>
        <v>Teljes mértékben</v>
      </c>
      <c r="S85" s="1" t="str">
        <f>a!AH75</f>
        <v>Teljes mértékben</v>
      </c>
      <c r="T85" s="1" t="str">
        <f>a!AJ75</f>
        <v>Közepesen</v>
      </c>
      <c r="U85" s="1" t="str">
        <f>a!AL75</f>
        <v>Közepesen</v>
      </c>
      <c r="V85" s="1" t="str">
        <f>a!AN75</f>
        <v>Közepesen</v>
      </c>
      <c r="W85" s="1" t="str">
        <f>a!AP75</f>
        <v>Közepesen</v>
      </c>
      <c r="X85" s="1" t="str">
        <f>a!AR75</f>
        <v>Közepesen</v>
      </c>
      <c r="Y85" s="1" t="s">
        <v>160</v>
      </c>
      <c r="Z85" t="str" cm="1">
        <f t="array" ref="Z85">IFERROR(INDEX(C$13:C$500,MATCH(0,INDEX(COUNTIF(Z$12:Z84,C$13:C$500)+(C$13:C$500=""),), 0)), "")</f>
        <v/>
      </c>
      <c r="AB85" t="str" cm="1">
        <f t="array" ref="AB85">IFERROR(INDEX(D$13:D$500,MATCH(0,INDEX(COUNTIF(AB$12:AB84,D$13:D$500)+(D$13:D$500=""),), 0)), "")</f>
        <v/>
      </c>
      <c r="AD85" t="str" cm="1">
        <f t="array" ref="AD85">IFERROR(INDEX(E$13:E$500,MATCH(0,INDEX(COUNTIF(AD$12:AD84,E$13:E$500)+(E$13:E$500=""),), 0)), "")</f>
        <v/>
      </c>
      <c r="AF85" t="str" cm="1">
        <f t="array" ref="AF85">IFERROR(INDEX(F$13:F$500,MATCH(0,INDEX(COUNTIF(AF$12:AF84,F$13:F$500)+(F$13:F$500=""),), 0)), "")</f>
        <v/>
      </c>
      <c r="AH85" t="str" cm="1">
        <f t="array" ref="AH85">IFERROR(INDEX(G$13:G$500,MATCH(0,INDEX(COUNTIF(AH$12:AH84,G$13:G$500)+(G$13:G$500=""),), 0)), "")</f>
        <v/>
      </c>
      <c r="AJ85" t="str" cm="1">
        <f t="array" ref="AJ85">IFERROR(INDEX(H$13:H$500,MATCH(0,INDEX(COUNTIF(AJ$12:AJ84,H$13:H$500)+(H$13:H$500=""),), 0)), "")</f>
        <v/>
      </c>
      <c r="AL85" t="str" cm="1">
        <f t="array" ref="AL85">IFERROR(INDEX(I$13:I$500,MATCH(0,INDEX(COUNTIF(AL$12:AL84,I$13:I$500)+(I$13:I$500=""),), 0)), "")</f>
        <v/>
      </c>
      <c r="AN85" t="str" cm="1">
        <f t="array" ref="AN85">IFERROR(INDEX(J$13:J$500,MATCH(0,INDEX(COUNTIF(AN$12:AN84,J$13:J$500)+(J$13:J$500=""),), 0)), "")</f>
        <v/>
      </c>
      <c r="AP85" t="str" cm="1">
        <f t="array" ref="AP85">IFERROR(INDEX(K$13:K$500,MATCH(0,INDEX(COUNTIF(AP$12:AP84,K$13:K$500)+(K$13:K$500=""),), 0)), "")</f>
        <v/>
      </c>
      <c r="AR85" t="str" cm="1">
        <f t="array" ref="AR85">IFERROR(INDEX(L$13:L$500,MATCH(0,INDEX(COUNTIF(AR$12:AR84,L$13:L$500)+(L$13:L$500=""),), 0)), "")</f>
        <v/>
      </c>
      <c r="AT85" t="str" cm="1">
        <f t="array" ref="AT85">IFERROR(INDEX(M$13:M$500,MATCH(0,INDEX(COUNTIF(AT$12:AT84,M$13:M$500)+(M$13:M$500=""),), 0)), "")</f>
        <v/>
      </c>
      <c r="AV85" t="str" cm="1">
        <f t="array" ref="AV85">IFERROR(INDEX(N$13:N$500,MATCH(0,INDEX(COUNTIF(AV$12:AV84,N$13:N$500)+(N$13:N$500=""),), 0)), "")</f>
        <v/>
      </c>
      <c r="AX85" t="str" cm="1">
        <f t="array" ref="AX85">IFERROR(INDEX(O$13:O$500,MATCH(0,INDEX(COUNTIF(AX$12:AX84,O$13:O$500)+(O$13:O$500=""),), 0)), "")</f>
        <v/>
      </c>
      <c r="AZ85" t="str" cm="1">
        <f t="array" ref="AZ85">IFERROR(INDEX(P$13:P$500,MATCH(0,INDEX(COUNTIF(AZ$12:AZ84,P$13:P$500)+(P$13:P$500=""),), 0)), "")</f>
        <v/>
      </c>
      <c r="BB85" t="str" cm="1">
        <f t="array" ref="BB85">IFERROR(INDEX(Q$13:Q$500,MATCH(0,INDEX(COUNTIF(BB$12:BB84,Q$13:Q$500)+(Q$13:Q$500=""),), 0)), "")</f>
        <v/>
      </c>
      <c r="BD85" t="str" cm="1">
        <f t="array" ref="BD85">IFERROR(INDEX(R$13:R$500,MATCH(0,INDEX(COUNTIF(BD$12:BD84,R$13:R$500)+(R$13:R$500=""),), 0)), "")</f>
        <v/>
      </c>
      <c r="BF85" t="str" cm="1">
        <f t="array" ref="BF85">IFERROR(INDEX(S$13:S$500,MATCH(0,INDEX(COUNTIF(BF$12:BF84,S$13:S$500)+(S$13:S$500=""),), 0)), "")</f>
        <v/>
      </c>
      <c r="BH85" t="str" cm="1">
        <f t="array" ref="BH85">IFERROR(INDEX(T$13:T$500,MATCH(0,INDEX(COUNTIF(BH$12:BH84,T$13:T$500)+(T$13:T$500=""),), 0)), "")</f>
        <v/>
      </c>
      <c r="BJ85" t="str" cm="1">
        <f t="array" ref="BJ85">IFERROR(INDEX(U$13:U$500,MATCH(0,INDEX(COUNTIF(BJ$12:BJ84,U$13:U$500)+(U$13:U$500=""),), 0)), "")</f>
        <v/>
      </c>
      <c r="BL85" t="str" cm="1">
        <f t="array" ref="BL85">IFERROR(INDEX(V$13:V$500,MATCH(0,INDEX(COUNTIF(BL$12:BL84,V$13:V$500)+(V$13:V$500=""),), 0)), "")</f>
        <v/>
      </c>
      <c r="BN85" t="str" cm="1">
        <f t="array" ref="BN85">IFERROR(INDEX(W$13:W$500,MATCH(0,INDEX(COUNTIF(BN$12:BN84,W$13:W$500)+(W$13:W$500=""),), 0)), "")</f>
        <v/>
      </c>
      <c r="BP85" t="str" cm="1">
        <f t="array" ref="BP85">IFERROR(INDEX(X$13:X$500,MATCH(0,INDEX(COUNTIF(BP$12:BP84,X$13:X$500)+(X$13:X$500=""),), 0)), "")</f>
        <v/>
      </c>
    </row>
    <row r="86" spans="3:68" x14ac:dyDescent="0.25">
      <c r="C86" s="1" t="str">
        <f>a!B76</f>
        <v>11-50 fő</v>
      </c>
      <c r="D86" s="1" t="str">
        <f>a!D76</f>
        <v>Főiskola</v>
      </c>
      <c r="E86" s="1" t="str">
        <f>a!F76</f>
        <v>Alkalmazott</v>
      </c>
      <c r="F86" s="1" t="str">
        <f>a!H76</f>
        <v>Fizikai</v>
      </c>
      <c r="G86" s="1">
        <f>a!J76</f>
        <v>6</v>
      </c>
      <c r="H86" s="1" t="str">
        <f>a!L76</f>
        <v>Nagyon fontos</v>
      </c>
      <c r="I86" s="1" t="str">
        <f>a!N76</f>
        <v>Nagyon fontos</v>
      </c>
      <c r="J86" s="1" t="str">
        <f>a!P76</f>
        <v>Közepesen Fontos</v>
      </c>
      <c r="K86" s="1" t="str">
        <f>a!R76</f>
        <v>Közepesen Fontos</v>
      </c>
      <c r="L86" s="1" t="str">
        <f>a!T76</f>
        <v>Nagyon fontos</v>
      </c>
      <c r="M86" s="1">
        <f>a!V76</f>
        <v>4</v>
      </c>
      <c r="N86" s="1" t="str">
        <f>a!X76</f>
        <v>Közepesen</v>
      </c>
      <c r="O86" s="1" t="str">
        <f>a!Z76</f>
        <v>Közepesen</v>
      </c>
      <c r="P86" s="1" t="str">
        <f>a!AB76</f>
        <v>Közepesen</v>
      </c>
      <c r="Q86" s="1" t="str">
        <f>a!AD76</f>
        <v>Teljes mértékben</v>
      </c>
      <c r="R86" s="1" t="str">
        <f>a!AF76</f>
        <v>Teljes mértékben</v>
      </c>
      <c r="S86" s="1" t="str">
        <f>a!AH76</f>
        <v>Közepesen</v>
      </c>
      <c r="T86" s="1" t="str">
        <f>a!AJ76</f>
        <v>Elégedett,de lehetne jobb</v>
      </c>
      <c r="U86" s="1" t="str">
        <f>a!AL76</f>
        <v>Közepesen</v>
      </c>
      <c r="V86" s="1" t="str">
        <f>a!AN76</f>
        <v>Kevésbé</v>
      </c>
      <c r="W86" s="1" t="str">
        <f>a!AP76</f>
        <v>Teljes mértékben</v>
      </c>
      <c r="X86" s="1" t="str">
        <f>a!AR76</f>
        <v>Elégedett,de lehetne jobb</v>
      </c>
      <c r="Y86" s="1" t="s">
        <v>160</v>
      </c>
      <c r="Z86" t="str" cm="1">
        <f t="array" ref="Z86">IFERROR(INDEX(C$13:C$500,MATCH(0,INDEX(COUNTIF(Z$12:Z85,C$13:C$500)+(C$13:C$500=""),), 0)), "")</f>
        <v/>
      </c>
      <c r="AB86" t="str" cm="1">
        <f t="array" ref="AB86">IFERROR(INDEX(D$13:D$500,MATCH(0,INDEX(COUNTIF(AB$12:AB85,D$13:D$500)+(D$13:D$500=""),), 0)), "")</f>
        <v/>
      </c>
      <c r="AD86" t="str" cm="1">
        <f t="array" ref="AD86">IFERROR(INDEX(E$13:E$500,MATCH(0,INDEX(COUNTIF(AD$12:AD85,E$13:E$500)+(E$13:E$500=""),), 0)), "")</f>
        <v/>
      </c>
      <c r="AF86" t="str" cm="1">
        <f t="array" ref="AF86">IFERROR(INDEX(F$13:F$500,MATCH(0,INDEX(COUNTIF(AF$12:AF85,F$13:F$500)+(F$13:F$500=""),), 0)), "")</f>
        <v/>
      </c>
      <c r="AH86" t="str" cm="1">
        <f t="array" ref="AH86">IFERROR(INDEX(G$13:G$500,MATCH(0,INDEX(COUNTIF(AH$12:AH85,G$13:G$500)+(G$13:G$500=""),), 0)), "")</f>
        <v/>
      </c>
      <c r="AJ86" t="str" cm="1">
        <f t="array" ref="AJ86">IFERROR(INDEX(H$13:H$500,MATCH(0,INDEX(COUNTIF(AJ$12:AJ85,H$13:H$500)+(H$13:H$500=""),), 0)), "")</f>
        <v/>
      </c>
      <c r="AL86" t="str" cm="1">
        <f t="array" ref="AL86">IFERROR(INDEX(I$13:I$500,MATCH(0,INDEX(COUNTIF(AL$12:AL85,I$13:I$500)+(I$13:I$500=""),), 0)), "")</f>
        <v/>
      </c>
      <c r="AN86" t="str" cm="1">
        <f t="array" ref="AN86">IFERROR(INDEX(J$13:J$500,MATCH(0,INDEX(COUNTIF(AN$12:AN85,J$13:J$500)+(J$13:J$500=""),), 0)), "")</f>
        <v/>
      </c>
      <c r="AP86" t="str" cm="1">
        <f t="array" ref="AP86">IFERROR(INDEX(K$13:K$500,MATCH(0,INDEX(COUNTIF(AP$12:AP85,K$13:K$500)+(K$13:K$500=""),), 0)), "")</f>
        <v/>
      </c>
      <c r="AR86" t="str" cm="1">
        <f t="array" ref="AR86">IFERROR(INDEX(L$13:L$500,MATCH(0,INDEX(COUNTIF(AR$12:AR85,L$13:L$500)+(L$13:L$500=""),), 0)), "")</f>
        <v/>
      </c>
      <c r="AT86" t="str" cm="1">
        <f t="array" ref="AT86">IFERROR(INDEX(M$13:M$500,MATCH(0,INDEX(COUNTIF(AT$12:AT85,M$13:M$500)+(M$13:M$500=""),), 0)), "")</f>
        <v/>
      </c>
      <c r="AV86" t="str" cm="1">
        <f t="array" ref="AV86">IFERROR(INDEX(N$13:N$500,MATCH(0,INDEX(COUNTIF(AV$12:AV85,N$13:N$500)+(N$13:N$500=""),), 0)), "")</f>
        <v/>
      </c>
      <c r="AX86" t="str" cm="1">
        <f t="array" ref="AX86">IFERROR(INDEX(O$13:O$500,MATCH(0,INDEX(COUNTIF(AX$12:AX85,O$13:O$500)+(O$13:O$500=""),), 0)), "")</f>
        <v/>
      </c>
      <c r="AZ86" t="str" cm="1">
        <f t="array" ref="AZ86">IFERROR(INDEX(P$13:P$500,MATCH(0,INDEX(COUNTIF(AZ$12:AZ85,P$13:P$500)+(P$13:P$500=""),), 0)), "")</f>
        <v/>
      </c>
      <c r="BB86" t="str" cm="1">
        <f t="array" ref="BB86">IFERROR(INDEX(Q$13:Q$500,MATCH(0,INDEX(COUNTIF(BB$12:BB85,Q$13:Q$500)+(Q$13:Q$500=""),), 0)), "")</f>
        <v/>
      </c>
      <c r="BD86" t="str" cm="1">
        <f t="array" ref="BD86">IFERROR(INDEX(R$13:R$500,MATCH(0,INDEX(COUNTIF(BD$12:BD85,R$13:R$500)+(R$13:R$500=""),), 0)), "")</f>
        <v/>
      </c>
      <c r="BF86" t="str" cm="1">
        <f t="array" ref="BF86">IFERROR(INDEX(S$13:S$500,MATCH(0,INDEX(COUNTIF(BF$12:BF85,S$13:S$500)+(S$13:S$500=""),), 0)), "")</f>
        <v/>
      </c>
      <c r="BH86" t="str" cm="1">
        <f t="array" ref="BH86">IFERROR(INDEX(T$13:T$500,MATCH(0,INDEX(COUNTIF(BH$12:BH85,T$13:T$500)+(T$13:T$500=""),), 0)), "")</f>
        <v/>
      </c>
      <c r="BJ86" t="str" cm="1">
        <f t="array" ref="BJ86">IFERROR(INDEX(U$13:U$500,MATCH(0,INDEX(COUNTIF(BJ$12:BJ85,U$13:U$500)+(U$13:U$500=""),), 0)), "")</f>
        <v/>
      </c>
      <c r="BL86" t="str" cm="1">
        <f t="array" ref="BL86">IFERROR(INDEX(V$13:V$500,MATCH(0,INDEX(COUNTIF(BL$12:BL85,V$13:V$500)+(V$13:V$500=""),), 0)), "")</f>
        <v/>
      </c>
      <c r="BN86" t="str" cm="1">
        <f t="array" ref="BN86">IFERROR(INDEX(W$13:W$500,MATCH(0,INDEX(COUNTIF(BN$12:BN85,W$13:W$500)+(W$13:W$500=""),), 0)), "")</f>
        <v/>
      </c>
      <c r="BP86" t="str" cm="1">
        <f t="array" ref="BP86">IFERROR(INDEX(X$13:X$500,MATCH(0,INDEX(COUNTIF(BP$12:BP85,X$13:X$500)+(X$13:X$500=""),), 0)), "")</f>
        <v/>
      </c>
    </row>
    <row r="87" spans="3:68" x14ac:dyDescent="0.25">
      <c r="C87" s="1" t="str">
        <f>a!B77</f>
        <v>2-10 fő</v>
      </c>
      <c r="D87" s="1" t="str">
        <f>a!D77</f>
        <v>Egyetem, mesterképzés</v>
      </c>
      <c r="E87" s="1" t="str">
        <f>a!F77</f>
        <v>Alkalmazott</v>
      </c>
      <c r="F87" s="1" t="str">
        <f>a!H77</f>
        <v>Szellemi</v>
      </c>
      <c r="G87" s="1">
        <f>a!J77</f>
        <v>6</v>
      </c>
      <c r="H87" s="1" t="str">
        <f>a!L77</f>
        <v>Nagyon fontos</v>
      </c>
      <c r="I87" s="1" t="str">
        <f>a!N77</f>
        <v>Nagyon fontos</v>
      </c>
      <c r="J87" s="1" t="str">
        <f>a!P77</f>
        <v>Nagyon fontos</v>
      </c>
      <c r="K87" s="1" t="str">
        <f>a!R77</f>
        <v>Fontos</v>
      </c>
      <c r="L87" s="1" t="str">
        <f>a!T77</f>
        <v>Fontos</v>
      </c>
      <c r="M87" s="1">
        <f>a!V77</f>
        <v>4</v>
      </c>
      <c r="N87" s="1" t="str">
        <f>a!X77</f>
        <v>Teljes mértékben</v>
      </c>
      <c r="O87" s="1" t="str">
        <f>a!Z77</f>
        <v>Közepesen</v>
      </c>
      <c r="P87" s="1" t="str">
        <f>a!AB77</f>
        <v>Közepesen</v>
      </c>
      <c r="Q87" s="1" t="str">
        <f>a!AD77</f>
        <v>Közepesen</v>
      </c>
      <c r="R87" s="1" t="str">
        <f>a!AF77</f>
        <v>Közepesen</v>
      </c>
      <c r="S87" s="1" t="str">
        <f>a!AH77</f>
        <v>Közepesen</v>
      </c>
      <c r="T87" s="1" t="str">
        <f>a!AJ77</f>
        <v>Teljes mértékben</v>
      </c>
      <c r="U87" s="1" t="str">
        <f>a!AL77</f>
        <v>Teljes mértékben</v>
      </c>
      <c r="V87" s="1" t="str">
        <f>a!AN77</f>
        <v>Teljes mértékben</v>
      </c>
      <c r="W87" s="1" t="str">
        <f>a!AP77</f>
        <v>Elégedett,de lehetne jobb</v>
      </c>
      <c r="X87" s="1" t="str">
        <f>a!AR77</f>
        <v>Teljes mértékben</v>
      </c>
      <c r="Y87" s="1" t="s">
        <v>160</v>
      </c>
      <c r="Z87" t="str" cm="1">
        <f t="array" ref="Z87">IFERROR(INDEX(C$13:C$500,MATCH(0,INDEX(COUNTIF(Z$12:Z86,C$13:C$500)+(C$13:C$500=""),), 0)), "")</f>
        <v/>
      </c>
      <c r="AB87" t="str" cm="1">
        <f t="array" ref="AB87">IFERROR(INDEX(D$13:D$500,MATCH(0,INDEX(COUNTIF(AB$12:AB86,D$13:D$500)+(D$13:D$500=""),), 0)), "")</f>
        <v/>
      </c>
      <c r="AD87" t="str" cm="1">
        <f t="array" ref="AD87">IFERROR(INDEX(E$13:E$500,MATCH(0,INDEX(COUNTIF(AD$12:AD86,E$13:E$500)+(E$13:E$500=""),), 0)), "")</f>
        <v/>
      </c>
      <c r="AF87" t="str" cm="1">
        <f t="array" ref="AF87">IFERROR(INDEX(F$13:F$500,MATCH(0,INDEX(COUNTIF(AF$12:AF86,F$13:F$500)+(F$13:F$500=""),), 0)), "")</f>
        <v/>
      </c>
      <c r="AH87" t="str" cm="1">
        <f t="array" ref="AH87">IFERROR(INDEX(G$13:G$500,MATCH(0,INDEX(COUNTIF(AH$12:AH86,G$13:G$500)+(G$13:G$500=""),), 0)), "")</f>
        <v/>
      </c>
      <c r="AJ87" t="str" cm="1">
        <f t="array" ref="AJ87">IFERROR(INDEX(H$13:H$500,MATCH(0,INDEX(COUNTIF(AJ$12:AJ86,H$13:H$500)+(H$13:H$500=""),), 0)), "")</f>
        <v/>
      </c>
      <c r="AL87" t="str" cm="1">
        <f t="array" ref="AL87">IFERROR(INDEX(I$13:I$500,MATCH(0,INDEX(COUNTIF(AL$12:AL86,I$13:I$500)+(I$13:I$500=""),), 0)), "")</f>
        <v/>
      </c>
      <c r="AN87" t="str" cm="1">
        <f t="array" ref="AN87">IFERROR(INDEX(J$13:J$500,MATCH(0,INDEX(COUNTIF(AN$12:AN86,J$13:J$500)+(J$13:J$500=""),), 0)), "")</f>
        <v/>
      </c>
      <c r="AP87" t="str" cm="1">
        <f t="array" ref="AP87">IFERROR(INDEX(K$13:K$500,MATCH(0,INDEX(COUNTIF(AP$12:AP86,K$13:K$500)+(K$13:K$500=""),), 0)), "")</f>
        <v/>
      </c>
      <c r="AR87" t="str" cm="1">
        <f t="array" ref="AR87">IFERROR(INDEX(L$13:L$500,MATCH(0,INDEX(COUNTIF(AR$12:AR86,L$13:L$500)+(L$13:L$500=""),), 0)), "")</f>
        <v/>
      </c>
      <c r="AT87" t="str" cm="1">
        <f t="array" ref="AT87">IFERROR(INDEX(M$13:M$500,MATCH(0,INDEX(COUNTIF(AT$12:AT86,M$13:M$500)+(M$13:M$500=""),), 0)), "")</f>
        <v/>
      </c>
      <c r="AV87" t="str" cm="1">
        <f t="array" ref="AV87">IFERROR(INDEX(N$13:N$500,MATCH(0,INDEX(COUNTIF(AV$12:AV86,N$13:N$500)+(N$13:N$500=""),), 0)), "")</f>
        <v/>
      </c>
      <c r="AX87" t="str" cm="1">
        <f t="array" ref="AX87">IFERROR(INDEX(O$13:O$500,MATCH(0,INDEX(COUNTIF(AX$12:AX86,O$13:O$500)+(O$13:O$500=""),), 0)), "")</f>
        <v/>
      </c>
      <c r="AZ87" t="str" cm="1">
        <f t="array" ref="AZ87">IFERROR(INDEX(P$13:P$500,MATCH(0,INDEX(COUNTIF(AZ$12:AZ86,P$13:P$500)+(P$13:P$500=""),), 0)), "")</f>
        <v/>
      </c>
      <c r="BB87" t="str" cm="1">
        <f t="array" ref="BB87">IFERROR(INDEX(Q$13:Q$500,MATCH(0,INDEX(COUNTIF(BB$12:BB86,Q$13:Q$500)+(Q$13:Q$500=""),), 0)), "")</f>
        <v/>
      </c>
      <c r="BD87" t="str" cm="1">
        <f t="array" ref="BD87">IFERROR(INDEX(R$13:R$500,MATCH(0,INDEX(COUNTIF(BD$12:BD86,R$13:R$500)+(R$13:R$500=""),), 0)), "")</f>
        <v/>
      </c>
      <c r="BF87" t="str" cm="1">
        <f t="array" ref="BF87">IFERROR(INDEX(S$13:S$500,MATCH(0,INDEX(COUNTIF(BF$12:BF86,S$13:S$500)+(S$13:S$500=""),), 0)), "")</f>
        <v/>
      </c>
      <c r="BH87" t="str" cm="1">
        <f t="array" ref="BH87">IFERROR(INDEX(T$13:T$500,MATCH(0,INDEX(COUNTIF(BH$12:BH86,T$13:T$500)+(T$13:T$500=""),), 0)), "")</f>
        <v/>
      </c>
      <c r="BJ87" t="str" cm="1">
        <f t="array" ref="BJ87">IFERROR(INDEX(U$13:U$500,MATCH(0,INDEX(COUNTIF(BJ$12:BJ86,U$13:U$500)+(U$13:U$500=""),), 0)), "")</f>
        <v/>
      </c>
      <c r="BL87" t="str" cm="1">
        <f t="array" ref="BL87">IFERROR(INDEX(V$13:V$500,MATCH(0,INDEX(COUNTIF(BL$12:BL86,V$13:V$500)+(V$13:V$500=""),), 0)), "")</f>
        <v/>
      </c>
      <c r="BN87" t="str" cm="1">
        <f t="array" ref="BN87">IFERROR(INDEX(W$13:W$500,MATCH(0,INDEX(COUNTIF(BN$12:BN86,W$13:W$500)+(W$13:W$500=""),), 0)), "")</f>
        <v/>
      </c>
      <c r="BP87" t="str" cm="1">
        <f t="array" ref="BP87">IFERROR(INDEX(X$13:X$500,MATCH(0,INDEX(COUNTIF(BP$12:BP86,X$13:X$500)+(X$13:X$500=""),), 0)), "")</f>
        <v/>
      </c>
    </row>
    <row r="88" spans="3:68" x14ac:dyDescent="0.25">
      <c r="C88" s="1" t="str">
        <f>a!B78</f>
        <v>0-1 fő</v>
      </c>
      <c r="D88" s="1" t="str">
        <f>a!D78</f>
        <v>Szakmai oklevél/ Szakképesítés</v>
      </c>
      <c r="E88" s="1" t="str">
        <f>a!F78</f>
        <v>Felső vezető</v>
      </c>
      <c r="F88" s="1" t="str">
        <f>a!H78</f>
        <v>Fizikai</v>
      </c>
      <c r="G88" s="1">
        <f>a!J78</f>
        <v>6</v>
      </c>
      <c r="H88" s="1">
        <f>a!L78</f>
        <v>0</v>
      </c>
      <c r="I88" s="1">
        <f>a!N78</f>
        <v>0</v>
      </c>
      <c r="J88" s="1">
        <f>a!P78</f>
        <v>0</v>
      </c>
      <c r="K88" s="1">
        <f>a!R78</f>
        <v>0</v>
      </c>
      <c r="L88" s="1" t="str">
        <f>a!T78</f>
        <v>Nagyon fontos</v>
      </c>
      <c r="M88" s="1">
        <f>a!V78</f>
        <v>1</v>
      </c>
      <c r="N88" s="1" t="str">
        <f>a!X78</f>
        <v>Teljes mértékben</v>
      </c>
      <c r="O88" s="1">
        <f>a!Z78</f>
        <v>0</v>
      </c>
      <c r="P88" s="1">
        <f>a!AB78</f>
        <v>0</v>
      </c>
      <c r="Q88" s="1">
        <f>a!AD78</f>
        <v>0</v>
      </c>
      <c r="R88" s="1">
        <f>a!AF78</f>
        <v>0</v>
      </c>
      <c r="S88" s="1">
        <f>a!AH78</f>
        <v>0</v>
      </c>
      <c r="T88" s="1" t="str">
        <f>a!AJ78</f>
        <v>Teljes mértékben</v>
      </c>
      <c r="U88" s="1">
        <f>a!AL78</f>
        <v>0</v>
      </c>
      <c r="V88" s="1">
        <f>a!AN78</f>
        <v>0</v>
      </c>
      <c r="W88" s="1">
        <f>a!AP78</f>
        <v>0</v>
      </c>
      <c r="X88" s="1">
        <f>a!AR78</f>
        <v>0</v>
      </c>
      <c r="Y88" s="1" t="s">
        <v>160</v>
      </c>
      <c r="Z88" t="str" cm="1">
        <f t="array" ref="Z88">IFERROR(INDEX(C$13:C$500,MATCH(0,INDEX(COUNTIF(Z$12:Z87,C$13:C$500)+(C$13:C$500=""),), 0)), "")</f>
        <v/>
      </c>
      <c r="AB88" t="str" cm="1">
        <f t="array" ref="AB88">IFERROR(INDEX(D$13:D$500,MATCH(0,INDEX(COUNTIF(AB$12:AB87,D$13:D$500)+(D$13:D$500=""),), 0)), "")</f>
        <v/>
      </c>
      <c r="AD88" t="str" cm="1">
        <f t="array" ref="AD88">IFERROR(INDEX(E$13:E$500,MATCH(0,INDEX(COUNTIF(AD$12:AD87,E$13:E$500)+(E$13:E$500=""),), 0)), "")</f>
        <v/>
      </c>
      <c r="AF88" t="str" cm="1">
        <f t="array" ref="AF88">IFERROR(INDEX(F$13:F$500,MATCH(0,INDEX(COUNTIF(AF$12:AF87,F$13:F$500)+(F$13:F$500=""),), 0)), "")</f>
        <v/>
      </c>
      <c r="AH88" t="str" cm="1">
        <f t="array" ref="AH88">IFERROR(INDEX(G$13:G$500,MATCH(0,INDEX(COUNTIF(AH$12:AH87,G$13:G$500)+(G$13:G$500=""),), 0)), "")</f>
        <v/>
      </c>
      <c r="AJ88" t="str" cm="1">
        <f t="array" ref="AJ88">IFERROR(INDEX(H$13:H$500,MATCH(0,INDEX(COUNTIF(AJ$12:AJ87,H$13:H$500)+(H$13:H$500=""),), 0)), "")</f>
        <v/>
      </c>
      <c r="AL88" t="str" cm="1">
        <f t="array" ref="AL88">IFERROR(INDEX(I$13:I$500,MATCH(0,INDEX(COUNTIF(AL$12:AL87,I$13:I$500)+(I$13:I$500=""),), 0)), "")</f>
        <v/>
      </c>
      <c r="AN88" t="str" cm="1">
        <f t="array" ref="AN88">IFERROR(INDEX(J$13:J$500,MATCH(0,INDEX(COUNTIF(AN$12:AN87,J$13:J$500)+(J$13:J$500=""),), 0)), "")</f>
        <v/>
      </c>
      <c r="AP88" t="str" cm="1">
        <f t="array" ref="AP88">IFERROR(INDEX(K$13:K$500,MATCH(0,INDEX(COUNTIF(AP$12:AP87,K$13:K$500)+(K$13:K$500=""),), 0)), "")</f>
        <v/>
      </c>
      <c r="AR88" t="str" cm="1">
        <f t="array" ref="AR88">IFERROR(INDEX(L$13:L$500,MATCH(0,INDEX(COUNTIF(AR$12:AR87,L$13:L$500)+(L$13:L$500=""),), 0)), "")</f>
        <v/>
      </c>
      <c r="AT88" t="str" cm="1">
        <f t="array" ref="AT88">IFERROR(INDEX(M$13:M$500,MATCH(0,INDEX(COUNTIF(AT$12:AT87,M$13:M$500)+(M$13:M$500=""),), 0)), "")</f>
        <v/>
      </c>
      <c r="AV88" t="str" cm="1">
        <f t="array" ref="AV88">IFERROR(INDEX(N$13:N$500,MATCH(0,INDEX(COUNTIF(AV$12:AV87,N$13:N$500)+(N$13:N$500=""),), 0)), "")</f>
        <v/>
      </c>
      <c r="AX88" t="str" cm="1">
        <f t="array" ref="AX88">IFERROR(INDEX(O$13:O$500,MATCH(0,INDEX(COUNTIF(AX$12:AX87,O$13:O$500)+(O$13:O$500=""),), 0)), "")</f>
        <v/>
      </c>
      <c r="AZ88" t="str" cm="1">
        <f t="array" ref="AZ88">IFERROR(INDEX(P$13:P$500,MATCH(0,INDEX(COUNTIF(AZ$12:AZ87,P$13:P$500)+(P$13:P$500=""),), 0)), "")</f>
        <v/>
      </c>
      <c r="BB88" t="str" cm="1">
        <f t="array" ref="BB88">IFERROR(INDEX(Q$13:Q$500,MATCH(0,INDEX(COUNTIF(BB$12:BB87,Q$13:Q$500)+(Q$13:Q$500=""),), 0)), "")</f>
        <v/>
      </c>
      <c r="BD88" t="str" cm="1">
        <f t="array" ref="BD88">IFERROR(INDEX(R$13:R$500,MATCH(0,INDEX(COUNTIF(BD$12:BD87,R$13:R$500)+(R$13:R$500=""),), 0)), "")</f>
        <v/>
      </c>
      <c r="BF88" t="str" cm="1">
        <f t="array" ref="BF88">IFERROR(INDEX(S$13:S$500,MATCH(0,INDEX(COUNTIF(BF$12:BF87,S$13:S$500)+(S$13:S$500=""),), 0)), "")</f>
        <v/>
      </c>
      <c r="BH88" t="str" cm="1">
        <f t="array" ref="BH88">IFERROR(INDEX(T$13:T$500,MATCH(0,INDEX(COUNTIF(BH$12:BH87,T$13:T$500)+(T$13:T$500=""),), 0)), "")</f>
        <v/>
      </c>
      <c r="BJ88" t="str" cm="1">
        <f t="array" ref="BJ88">IFERROR(INDEX(U$13:U$500,MATCH(0,INDEX(COUNTIF(BJ$12:BJ87,U$13:U$500)+(U$13:U$500=""),), 0)), "")</f>
        <v/>
      </c>
      <c r="BL88" t="str" cm="1">
        <f t="array" ref="BL88">IFERROR(INDEX(V$13:V$500,MATCH(0,INDEX(COUNTIF(BL$12:BL87,V$13:V$500)+(V$13:V$500=""),), 0)), "")</f>
        <v/>
      </c>
      <c r="BN88" t="str" cm="1">
        <f t="array" ref="BN88">IFERROR(INDEX(W$13:W$500,MATCH(0,INDEX(COUNTIF(BN$12:BN87,W$13:W$500)+(W$13:W$500=""),), 0)), "")</f>
        <v/>
      </c>
      <c r="BP88" t="str" cm="1">
        <f t="array" ref="BP88">IFERROR(INDEX(X$13:X$500,MATCH(0,INDEX(COUNTIF(BP$12:BP87,X$13:X$500)+(X$13:X$500=""),), 0)), "")</f>
        <v/>
      </c>
    </row>
    <row r="89" spans="3:68" x14ac:dyDescent="0.25">
      <c r="C89" s="1" t="str">
        <f>a!B79</f>
        <v>11-50 fő</v>
      </c>
      <c r="D89" s="1" t="str">
        <f>a!D79</f>
        <v>Egyetem, mesterképzés</v>
      </c>
      <c r="E89" s="1" t="str">
        <f>a!F79</f>
        <v>Alkalmazott</v>
      </c>
      <c r="F89" s="1" t="str">
        <f>a!H79</f>
        <v>Szellemi</v>
      </c>
      <c r="G89" s="1">
        <f>a!J79</f>
        <v>5</v>
      </c>
      <c r="H89" s="1" t="str">
        <f>a!L79</f>
        <v>Nagyon fontos</v>
      </c>
      <c r="I89" s="1" t="str">
        <f>a!N79</f>
        <v>Nagyon fontos</v>
      </c>
      <c r="J89" s="1" t="str">
        <f>a!P79</f>
        <v>Nagyon fontos</v>
      </c>
      <c r="K89" s="1" t="str">
        <f>a!R79</f>
        <v>Nagyon fontos</v>
      </c>
      <c r="L89" s="1" t="str">
        <f>a!T79</f>
        <v>Fontos</v>
      </c>
      <c r="M89" s="1">
        <f>a!V79</f>
        <v>6</v>
      </c>
      <c r="N89" s="1" t="str">
        <f>a!X79</f>
        <v>Teljes mértékben</v>
      </c>
      <c r="O89" s="1" t="str">
        <f>a!Z79</f>
        <v>Teljes mértékben</v>
      </c>
      <c r="P89" s="1">
        <f>a!AB79</f>
        <v>0</v>
      </c>
      <c r="Q89" s="1" t="str">
        <f>a!AD79</f>
        <v>Teljes mértékben</v>
      </c>
      <c r="R89" s="1" t="str">
        <f>a!AF79</f>
        <v>Teljes mértékben</v>
      </c>
      <c r="S89" s="1" t="str">
        <f>a!AH79</f>
        <v>Teljes mértékben</v>
      </c>
      <c r="T89" s="1" t="str">
        <f>a!AJ79</f>
        <v>Elégedett,de lehetne jobb</v>
      </c>
      <c r="U89" s="1" t="str">
        <f>a!AL79</f>
        <v>Teljes mértékben</v>
      </c>
      <c r="V89" s="1" t="str">
        <f>a!AN79</f>
        <v>Közepesen</v>
      </c>
      <c r="W89" s="1" t="str">
        <f>a!AP79</f>
        <v>Elégedett,de lehetne jobb</v>
      </c>
      <c r="X89" s="1" t="str">
        <f>a!AR79</f>
        <v>Teljes mértékben</v>
      </c>
      <c r="Y89" s="1" t="s">
        <v>160</v>
      </c>
      <c r="Z89" t="str" cm="1">
        <f t="array" ref="Z89">IFERROR(INDEX(C$13:C$500,MATCH(0,INDEX(COUNTIF(Z$12:Z88,C$13:C$500)+(C$13:C$500=""),), 0)), "")</f>
        <v/>
      </c>
      <c r="AB89" t="str" cm="1">
        <f t="array" ref="AB89">IFERROR(INDEX(D$13:D$500,MATCH(0,INDEX(COUNTIF(AB$12:AB88,D$13:D$500)+(D$13:D$500=""),), 0)), "")</f>
        <v/>
      </c>
      <c r="AD89" t="str" cm="1">
        <f t="array" ref="AD89">IFERROR(INDEX(E$13:E$500,MATCH(0,INDEX(COUNTIF(AD$12:AD88,E$13:E$500)+(E$13:E$500=""),), 0)), "")</f>
        <v/>
      </c>
      <c r="AF89" t="str" cm="1">
        <f t="array" ref="AF89">IFERROR(INDEX(F$13:F$500,MATCH(0,INDEX(COUNTIF(AF$12:AF88,F$13:F$500)+(F$13:F$500=""),), 0)), "")</f>
        <v/>
      </c>
      <c r="AH89" t="str" cm="1">
        <f t="array" ref="AH89">IFERROR(INDEX(G$13:G$500,MATCH(0,INDEX(COUNTIF(AH$12:AH88,G$13:G$500)+(G$13:G$500=""),), 0)), "")</f>
        <v/>
      </c>
      <c r="AJ89" t="str" cm="1">
        <f t="array" ref="AJ89">IFERROR(INDEX(H$13:H$500,MATCH(0,INDEX(COUNTIF(AJ$12:AJ88,H$13:H$500)+(H$13:H$500=""),), 0)), "")</f>
        <v/>
      </c>
      <c r="AL89" t="str" cm="1">
        <f t="array" ref="AL89">IFERROR(INDEX(I$13:I$500,MATCH(0,INDEX(COUNTIF(AL$12:AL88,I$13:I$500)+(I$13:I$500=""),), 0)), "")</f>
        <v/>
      </c>
      <c r="AN89" t="str" cm="1">
        <f t="array" ref="AN89">IFERROR(INDEX(J$13:J$500,MATCH(0,INDEX(COUNTIF(AN$12:AN88,J$13:J$500)+(J$13:J$500=""),), 0)), "")</f>
        <v/>
      </c>
      <c r="AP89" t="str" cm="1">
        <f t="array" ref="AP89">IFERROR(INDEX(K$13:K$500,MATCH(0,INDEX(COUNTIF(AP$12:AP88,K$13:K$500)+(K$13:K$500=""),), 0)), "")</f>
        <v/>
      </c>
      <c r="AR89" t="str" cm="1">
        <f t="array" ref="AR89">IFERROR(INDEX(L$13:L$500,MATCH(0,INDEX(COUNTIF(AR$12:AR88,L$13:L$500)+(L$13:L$500=""),), 0)), "")</f>
        <v/>
      </c>
      <c r="AT89" t="str" cm="1">
        <f t="array" ref="AT89">IFERROR(INDEX(M$13:M$500,MATCH(0,INDEX(COUNTIF(AT$12:AT88,M$13:M$500)+(M$13:M$500=""),), 0)), "")</f>
        <v/>
      </c>
      <c r="AV89" t="str" cm="1">
        <f t="array" ref="AV89">IFERROR(INDEX(N$13:N$500,MATCH(0,INDEX(COUNTIF(AV$12:AV88,N$13:N$500)+(N$13:N$500=""),), 0)), "")</f>
        <v/>
      </c>
      <c r="AX89" t="str" cm="1">
        <f t="array" ref="AX89">IFERROR(INDEX(O$13:O$500,MATCH(0,INDEX(COUNTIF(AX$12:AX88,O$13:O$500)+(O$13:O$500=""),), 0)), "")</f>
        <v/>
      </c>
      <c r="AZ89" t="str" cm="1">
        <f t="array" ref="AZ89">IFERROR(INDEX(P$13:P$500,MATCH(0,INDEX(COUNTIF(AZ$12:AZ88,P$13:P$500)+(P$13:P$500=""),), 0)), "")</f>
        <v/>
      </c>
      <c r="BB89" t="str" cm="1">
        <f t="array" ref="BB89">IFERROR(INDEX(Q$13:Q$500,MATCH(0,INDEX(COUNTIF(BB$12:BB88,Q$13:Q$500)+(Q$13:Q$500=""),), 0)), "")</f>
        <v/>
      </c>
      <c r="BD89" t="str" cm="1">
        <f t="array" ref="BD89">IFERROR(INDEX(R$13:R$500,MATCH(0,INDEX(COUNTIF(BD$12:BD88,R$13:R$500)+(R$13:R$500=""),), 0)), "")</f>
        <v/>
      </c>
      <c r="BF89" t="str" cm="1">
        <f t="array" ref="BF89">IFERROR(INDEX(S$13:S$500,MATCH(0,INDEX(COUNTIF(BF$12:BF88,S$13:S$500)+(S$13:S$500=""),), 0)), "")</f>
        <v/>
      </c>
      <c r="BH89" t="str" cm="1">
        <f t="array" ref="BH89">IFERROR(INDEX(T$13:T$500,MATCH(0,INDEX(COUNTIF(BH$12:BH88,T$13:T$500)+(T$13:T$500=""),), 0)), "")</f>
        <v/>
      </c>
      <c r="BJ89" t="str" cm="1">
        <f t="array" ref="BJ89">IFERROR(INDEX(U$13:U$500,MATCH(0,INDEX(COUNTIF(BJ$12:BJ88,U$13:U$500)+(U$13:U$500=""),), 0)), "")</f>
        <v/>
      </c>
      <c r="BL89" t="str" cm="1">
        <f t="array" ref="BL89">IFERROR(INDEX(V$13:V$500,MATCH(0,INDEX(COUNTIF(BL$12:BL88,V$13:V$500)+(V$13:V$500=""),), 0)), "")</f>
        <v/>
      </c>
      <c r="BN89" t="str" cm="1">
        <f t="array" ref="BN89">IFERROR(INDEX(W$13:W$500,MATCH(0,INDEX(COUNTIF(BN$12:BN88,W$13:W$500)+(W$13:W$500=""),), 0)), "")</f>
        <v/>
      </c>
      <c r="BP89" t="str" cm="1">
        <f t="array" ref="BP89">IFERROR(INDEX(X$13:X$500,MATCH(0,INDEX(COUNTIF(BP$12:BP88,X$13:X$500)+(X$13:X$500=""),), 0)), "")</f>
        <v/>
      </c>
    </row>
    <row r="90" spans="3:68" x14ac:dyDescent="0.25">
      <c r="C90" s="1" t="str">
        <f>a!B80</f>
        <v>2-10 fő</v>
      </c>
      <c r="D90" s="1" t="str">
        <f>a!D80</f>
        <v>Egyetem, mesterképzés</v>
      </c>
      <c r="E90" s="1" t="str">
        <f>a!F80</f>
        <v>Alkalmazott</v>
      </c>
      <c r="F90" s="1" t="str">
        <f>a!H80</f>
        <v>Szellemi</v>
      </c>
      <c r="G90" s="1">
        <f>a!J80</f>
        <v>3</v>
      </c>
      <c r="H90" s="1" t="str">
        <f>a!L80</f>
        <v>Nagyon fontos</v>
      </c>
      <c r="I90" s="1" t="str">
        <f>a!N80</f>
        <v>Nagyon fontos</v>
      </c>
      <c r="J90" s="1" t="str">
        <f>a!P80</f>
        <v>Nagyon fontos</v>
      </c>
      <c r="K90" s="1" t="str">
        <f>a!R80</f>
        <v>Nagyon fontos</v>
      </c>
      <c r="L90" s="1" t="str">
        <f>a!T80</f>
        <v>Nagyon fontos</v>
      </c>
      <c r="M90" s="1">
        <f>a!V80</f>
        <v>3</v>
      </c>
      <c r="N90" s="1" t="str">
        <f>a!X80</f>
        <v>Teljes mértékben</v>
      </c>
      <c r="O90" s="1" t="str">
        <f>a!Z80</f>
        <v>Teljes mértékben</v>
      </c>
      <c r="P90" s="1" t="str">
        <f>a!AB80</f>
        <v>Teljes mértékben</v>
      </c>
      <c r="Q90" s="1" t="str">
        <f>a!AD80</f>
        <v>Teljes mértékben</v>
      </c>
      <c r="R90" s="1" t="str">
        <f>a!AF80</f>
        <v>Teljes mértékben</v>
      </c>
      <c r="S90" s="1" t="str">
        <f>a!AH80</f>
        <v>Teljes mértékben</v>
      </c>
      <c r="T90" s="1" t="str">
        <f>a!AJ80</f>
        <v>Teljes mértékben</v>
      </c>
      <c r="U90" s="1" t="str">
        <f>a!AL80</f>
        <v>Teljes mértékben</v>
      </c>
      <c r="V90" s="1" t="str">
        <f>a!AN80</f>
        <v>Közepesen</v>
      </c>
      <c r="W90" s="1" t="str">
        <f>a!AP80</f>
        <v>Elégedett,de lehetne jobb</v>
      </c>
      <c r="X90" s="1" t="str">
        <f>a!AR80</f>
        <v>Teljes mértékben</v>
      </c>
      <c r="Y90" s="1" t="s">
        <v>160</v>
      </c>
      <c r="Z90" t="str" cm="1">
        <f t="array" ref="Z90">IFERROR(INDEX(C$13:C$500,MATCH(0,INDEX(COUNTIF(Z$12:Z89,C$13:C$500)+(C$13:C$500=""),), 0)), "")</f>
        <v/>
      </c>
      <c r="AB90" t="str" cm="1">
        <f t="array" ref="AB90">IFERROR(INDEX(D$13:D$500,MATCH(0,INDEX(COUNTIF(AB$12:AB89,D$13:D$500)+(D$13:D$500=""),), 0)), "")</f>
        <v/>
      </c>
      <c r="AD90" t="str" cm="1">
        <f t="array" ref="AD90">IFERROR(INDEX(E$13:E$500,MATCH(0,INDEX(COUNTIF(AD$12:AD89,E$13:E$500)+(E$13:E$500=""),), 0)), "")</f>
        <v/>
      </c>
      <c r="AF90" t="str" cm="1">
        <f t="array" ref="AF90">IFERROR(INDEX(F$13:F$500,MATCH(0,INDEX(COUNTIF(AF$12:AF89,F$13:F$500)+(F$13:F$500=""),), 0)), "")</f>
        <v/>
      </c>
      <c r="AH90" t="str" cm="1">
        <f t="array" ref="AH90">IFERROR(INDEX(G$13:G$500,MATCH(0,INDEX(COUNTIF(AH$12:AH89,G$13:G$500)+(G$13:G$500=""),), 0)), "")</f>
        <v/>
      </c>
      <c r="AJ90" t="str" cm="1">
        <f t="array" ref="AJ90">IFERROR(INDEX(H$13:H$500,MATCH(0,INDEX(COUNTIF(AJ$12:AJ89,H$13:H$500)+(H$13:H$500=""),), 0)), "")</f>
        <v/>
      </c>
      <c r="AL90" t="str" cm="1">
        <f t="array" ref="AL90">IFERROR(INDEX(I$13:I$500,MATCH(0,INDEX(COUNTIF(AL$12:AL89,I$13:I$500)+(I$13:I$500=""),), 0)), "")</f>
        <v/>
      </c>
      <c r="AN90" t="str" cm="1">
        <f t="array" ref="AN90">IFERROR(INDEX(J$13:J$500,MATCH(0,INDEX(COUNTIF(AN$12:AN89,J$13:J$500)+(J$13:J$500=""),), 0)), "")</f>
        <v/>
      </c>
      <c r="AP90" t="str" cm="1">
        <f t="array" ref="AP90">IFERROR(INDEX(K$13:K$500,MATCH(0,INDEX(COUNTIF(AP$12:AP89,K$13:K$500)+(K$13:K$500=""),), 0)), "")</f>
        <v/>
      </c>
      <c r="AR90" t="str" cm="1">
        <f t="array" ref="AR90">IFERROR(INDEX(L$13:L$500,MATCH(0,INDEX(COUNTIF(AR$12:AR89,L$13:L$500)+(L$13:L$500=""),), 0)), "")</f>
        <v/>
      </c>
      <c r="AT90" t="str" cm="1">
        <f t="array" ref="AT90">IFERROR(INDEX(M$13:M$500,MATCH(0,INDEX(COUNTIF(AT$12:AT89,M$13:M$500)+(M$13:M$500=""),), 0)), "")</f>
        <v/>
      </c>
      <c r="AV90" t="str" cm="1">
        <f t="array" ref="AV90">IFERROR(INDEX(N$13:N$500,MATCH(0,INDEX(COUNTIF(AV$12:AV89,N$13:N$500)+(N$13:N$500=""),), 0)), "")</f>
        <v/>
      </c>
      <c r="AX90" t="str" cm="1">
        <f t="array" ref="AX90">IFERROR(INDEX(O$13:O$500,MATCH(0,INDEX(COUNTIF(AX$12:AX89,O$13:O$500)+(O$13:O$500=""),), 0)), "")</f>
        <v/>
      </c>
      <c r="AZ90" t="str" cm="1">
        <f t="array" ref="AZ90">IFERROR(INDEX(P$13:P$500,MATCH(0,INDEX(COUNTIF(AZ$12:AZ89,P$13:P$500)+(P$13:P$500=""),), 0)), "")</f>
        <v/>
      </c>
      <c r="BB90" t="str" cm="1">
        <f t="array" ref="BB90">IFERROR(INDEX(Q$13:Q$500,MATCH(0,INDEX(COUNTIF(BB$12:BB89,Q$13:Q$500)+(Q$13:Q$500=""),), 0)), "")</f>
        <v/>
      </c>
      <c r="BD90" t="str" cm="1">
        <f t="array" ref="BD90">IFERROR(INDEX(R$13:R$500,MATCH(0,INDEX(COUNTIF(BD$12:BD89,R$13:R$500)+(R$13:R$500=""),), 0)), "")</f>
        <v/>
      </c>
      <c r="BF90" t="str" cm="1">
        <f t="array" ref="BF90">IFERROR(INDEX(S$13:S$500,MATCH(0,INDEX(COUNTIF(BF$12:BF89,S$13:S$500)+(S$13:S$500=""),), 0)), "")</f>
        <v/>
      </c>
      <c r="BH90" t="str" cm="1">
        <f t="array" ref="BH90">IFERROR(INDEX(T$13:T$500,MATCH(0,INDEX(COUNTIF(BH$12:BH89,T$13:T$500)+(T$13:T$500=""),), 0)), "")</f>
        <v/>
      </c>
      <c r="BJ90" t="str" cm="1">
        <f t="array" ref="BJ90">IFERROR(INDEX(U$13:U$500,MATCH(0,INDEX(COUNTIF(BJ$12:BJ89,U$13:U$500)+(U$13:U$500=""),), 0)), "")</f>
        <v/>
      </c>
      <c r="BL90" t="str" cm="1">
        <f t="array" ref="BL90">IFERROR(INDEX(V$13:V$500,MATCH(0,INDEX(COUNTIF(BL$12:BL89,V$13:V$500)+(V$13:V$500=""),), 0)), "")</f>
        <v/>
      </c>
      <c r="BN90" t="str" cm="1">
        <f t="array" ref="BN90">IFERROR(INDEX(W$13:W$500,MATCH(0,INDEX(COUNTIF(BN$12:BN89,W$13:W$500)+(W$13:W$500=""),), 0)), "")</f>
        <v/>
      </c>
      <c r="BP90" t="str" cm="1">
        <f t="array" ref="BP90">IFERROR(INDEX(X$13:X$500,MATCH(0,INDEX(COUNTIF(BP$12:BP89,X$13:X$500)+(X$13:X$500=""),), 0)), "")</f>
        <v/>
      </c>
    </row>
    <row r="91" spans="3:68" x14ac:dyDescent="0.25">
      <c r="C91" s="1" t="str">
        <f>a!B81</f>
        <v>100 fő fölött</v>
      </c>
      <c r="D91" s="1" t="str">
        <f>a!D81</f>
        <v>Érettségi</v>
      </c>
      <c r="E91" s="1" t="str">
        <f>a!F81</f>
        <v>Alkalmazott</v>
      </c>
      <c r="F91" s="1" t="str">
        <f>a!H81</f>
        <v>Szellemi</v>
      </c>
      <c r="G91" s="1">
        <f>a!J81</f>
        <v>5</v>
      </c>
      <c r="H91" s="1" t="str">
        <f>a!L81</f>
        <v>Nagyon fontos</v>
      </c>
      <c r="I91" s="1" t="str">
        <f>a!N81</f>
        <v>Nagyon fontos</v>
      </c>
      <c r="J91" s="1" t="str">
        <f>a!P81</f>
        <v>Nagyon fontos</v>
      </c>
      <c r="K91" s="1" t="str">
        <f>a!R81</f>
        <v>Fontos</v>
      </c>
      <c r="L91" s="1" t="str">
        <f>a!T81</f>
        <v>Nagyon fontos</v>
      </c>
      <c r="M91" s="1">
        <f>a!V81</f>
        <v>2</v>
      </c>
      <c r="N91" s="1" t="str">
        <f>a!X81</f>
        <v>Közepesen</v>
      </c>
      <c r="O91" s="1" t="str">
        <f>a!Z81</f>
        <v>Teljes mértékben</v>
      </c>
      <c r="P91" s="1" t="str">
        <f>a!AB81</f>
        <v>Közepesen</v>
      </c>
      <c r="Q91" s="1" t="str">
        <f>a!AD81</f>
        <v>Közepesen</v>
      </c>
      <c r="R91" s="1" t="str">
        <f>a!AF81</f>
        <v>Közepesen</v>
      </c>
      <c r="S91" s="1" t="str">
        <f>a!AH81</f>
        <v>Közepesen</v>
      </c>
      <c r="T91" s="1" t="str">
        <f>a!AJ81</f>
        <v>Elégedett,de lehetne jobb</v>
      </c>
      <c r="U91" s="1" t="str">
        <f>a!AL81</f>
        <v>Teljes mértékben</v>
      </c>
      <c r="V91" s="1" t="str">
        <f>a!AN81</f>
        <v>Teljes mértékben</v>
      </c>
      <c r="W91" s="1" t="str">
        <f>a!AP81</f>
        <v>Közepesen</v>
      </c>
      <c r="X91" s="1" t="str">
        <f>a!AR81</f>
        <v>Teljes mértékben</v>
      </c>
      <c r="Y91" s="1" t="s">
        <v>160</v>
      </c>
      <c r="Z91" t="str" cm="1">
        <f t="array" ref="Z91">IFERROR(INDEX(C$13:C$500,MATCH(0,INDEX(COUNTIF(Z$12:Z90,C$13:C$500)+(C$13:C$500=""),), 0)), "")</f>
        <v/>
      </c>
      <c r="AB91" t="str" cm="1">
        <f t="array" ref="AB91">IFERROR(INDEX(D$13:D$500,MATCH(0,INDEX(COUNTIF(AB$12:AB90,D$13:D$500)+(D$13:D$500=""),), 0)), "")</f>
        <v/>
      </c>
      <c r="AD91" t="str" cm="1">
        <f t="array" ref="AD91">IFERROR(INDEX(E$13:E$500,MATCH(0,INDEX(COUNTIF(AD$12:AD90,E$13:E$500)+(E$13:E$500=""),), 0)), "")</f>
        <v/>
      </c>
      <c r="AF91" t="str" cm="1">
        <f t="array" ref="AF91">IFERROR(INDEX(F$13:F$500,MATCH(0,INDEX(COUNTIF(AF$12:AF90,F$13:F$500)+(F$13:F$500=""),), 0)), "")</f>
        <v/>
      </c>
      <c r="AH91" t="str" cm="1">
        <f t="array" ref="AH91">IFERROR(INDEX(G$13:G$500,MATCH(0,INDEX(COUNTIF(AH$12:AH90,G$13:G$500)+(G$13:G$500=""),), 0)), "")</f>
        <v/>
      </c>
      <c r="AJ91" t="str" cm="1">
        <f t="array" ref="AJ91">IFERROR(INDEX(H$13:H$500,MATCH(0,INDEX(COUNTIF(AJ$12:AJ90,H$13:H$500)+(H$13:H$500=""),), 0)), "")</f>
        <v/>
      </c>
      <c r="AL91" t="str" cm="1">
        <f t="array" ref="AL91">IFERROR(INDEX(I$13:I$500,MATCH(0,INDEX(COUNTIF(AL$12:AL90,I$13:I$500)+(I$13:I$500=""),), 0)), "")</f>
        <v/>
      </c>
      <c r="AN91" t="str" cm="1">
        <f t="array" ref="AN91">IFERROR(INDEX(J$13:J$500,MATCH(0,INDEX(COUNTIF(AN$12:AN90,J$13:J$500)+(J$13:J$500=""),), 0)), "")</f>
        <v/>
      </c>
      <c r="AP91" t="str" cm="1">
        <f t="array" ref="AP91">IFERROR(INDEX(K$13:K$500,MATCH(0,INDEX(COUNTIF(AP$12:AP90,K$13:K$500)+(K$13:K$500=""),), 0)), "")</f>
        <v/>
      </c>
      <c r="AR91" t="str" cm="1">
        <f t="array" ref="AR91">IFERROR(INDEX(L$13:L$500,MATCH(0,INDEX(COUNTIF(AR$12:AR90,L$13:L$500)+(L$13:L$500=""),), 0)), "")</f>
        <v/>
      </c>
      <c r="AT91" t="str" cm="1">
        <f t="array" ref="AT91">IFERROR(INDEX(M$13:M$500,MATCH(0,INDEX(COUNTIF(AT$12:AT90,M$13:M$500)+(M$13:M$500=""),), 0)), "")</f>
        <v/>
      </c>
      <c r="AV91" t="str" cm="1">
        <f t="array" ref="AV91">IFERROR(INDEX(N$13:N$500,MATCH(0,INDEX(COUNTIF(AV$12:AV90,N$13:N$500)+(N$13:N$500=""),), 0)), "")</f>
        <v/>
      </c>
      <c r="AX91" t="str" cm="1">
        <f t="array" ref="AX91">IFERROR(INDEX(O$13:O$500,MATCH(0,INDEX(COUNTIF(AX$12:AX90,O$13:O$500)+(O$13:O$500=""),), 0)), "")</f>
        <v/>
      </c>
      <c r="AZ91" t="str" cm="1">
        <f t="array" ref="AZ91">IFERROR(INDEX(P$13:P$500,MATCH(0,INDEX(COUNTIF(AZ$12:AZ90,P$13:P$500)+(P$13:P$500=""),), 0)), "")</f>
        <v/>
      </c>
      <c r="BB91" t="str" cm="1">
        <f t="array" ref="BB91">IFERROR(INDEX(Q$13:Q$500,MATCH(0,INDEX(COUNTIF(BB$12:BB90,Q$13:Q$500)+(Q$13:Q$500=""),), 0)), "")</f>
        <v/>
      </c>
      <c r="BD91" t="str" cm="1">
        <f t="array" ref="BD91">IFERROR(INDEX(R$13:R$500,MATCH(0,INDEX(COUNTIF(BD$12:BD90,R$13:R$500)+(R$13:R$500=""),), 0)), "")</f>
        <v/>
      </c>
      <c r="BF91" t="str" cm="1">
        <f t="array" ref="BF91">IFERROR(INDEX(S$13:S$500,MATCH(0,INDEX(COUNTIF(BF$12:BF90,S$13:S$500)+(S$13:S$500=""),), 0)), "")</f>
        <v/>
      </c>
      <c r="BH91" t="str" cm="1">
        <f t="array" ref="BH91">IFERROR(INDEX(T$13:T$500,MATCH(0,INDEX(COUNTIF(BH$12:BH90,T$13:T$500)+(T$13:T$500=""),), 0)), "")</f>
        <v/>
      </c>
      <c r="BJ91" t="str" cm="1">
        <f t="array" ref="BJ91">IFERROR(INDEX(U$13:U$500,MATCH(0,INDEX(COUNTIF(BJ$12:BJ90,U$13:U$500)+(U$13:U$500=""),), 0)), "")</f>
        <v/>
      </c>
      <c r="BL91" t="str" cm="1">
        <f t="array" ref="BL91">IFERROR(INDEX(V$13:V$500,MATCH(0,INDEX(COUNTIF(BL$12:BL90,V$13:V$500)+(V$13:V$500=""),), 0)), "")</f>
        <v/>
      </c>
      <c r="BN91" t="str" cm="1">
        <f t="array" ref="BN91">IFERROR(INDEX(W$13:W$500,MATCH(0,INDEX(COUNTIF(BN$12:BN90,W$13:W$500)+(W$13:W$500=""),), 0)), "")</f>
        <v/>
      </c>
      <c r="BP91" t="str" cm="1">
        <f t="array" ref="BP91">IFERROR(INDEX(X$13:X$500,MATCH(0,INDEX(COUNTIF(BP$12:BP90,X$13:X$500)+(X$13:X$500=""),), 0)), "")</f>
        <v/>
      </c>
    </row>
    <row r="92" spans="3:68" x14ac:dyDescent="0.25">
      <c r="C92" s="1" t="str">
        <f>a!B82</f>
        <v>100 fő fölött</v>
      </c>
      <c r="D92" s="1" t="str">
        <f>a!D82</f>
        <v>Egyetem, mesterképzés</v>
      </c>
      <c r="E92" s="1" t="str">
        <f>a!F82</f>
        <v>Alkalmazott</v>
      </c>
      <c r="F92" s="1" t="str">
        <f>a!H82</f>
        <v>Szellemi</v>
      </c>
      <c r="G92" s="1">
        <f>a!J82</f>
        <v>4</v>
      </c>
      <c r="H92" s="1" t="str">
        <f>a!L82</f>
        <v>Fontos</v>
      </c>
      <c r="I92" s="1" t="str">
        <f>a!N82</f>
        <v>Fontos</v>
      </c>
      <c r="J92" s="1" t="str">
        <f>a!P82</f>
        <v>Nagyon fontos</v>
      </c>
      <c r="K92" s="1" t="str">
        <f>a!R82</f>
        <v>Fontos</v>
      </c>
      <c r="L92" s="1" t="str">
        <f>a!T82</f>
        <v>Fontos</v>
      </c>
      <c r="M92" s="1">
        <f>a!V82</f>
        <v>3</v>
      </c>
      <c r="N92" s="1" t="str">
        <f>a!X82</f>
        <v>Közepesen</v>
      </c>
      <c r="O92" s="1" t="str">
        <f>a!Z82</f>
        <v>Teljes mértékben</v>
      </c>
      <c r="P92" s="1" t="str">
        <f>a!AB82</f>
        <v>Közepesen</v>
      </c>
      <c r="Q92" s="1" t="str">
        <f>a!AD82</f>
        <v>Egyáltalán nem</v>
      </c>
      <c r="R92" s="1" t="str">
        <f>a!AF82</f>
        <v>Közepesen</v>
      </c>
      <c r="S92" s="1" t="str">
        <f>a!AH82</f>
        <v>Egyáltalán nem</v>
      </c>
      <c r="T92" s="1" t="str">
        <f>a!AJ82</f>
        <v>Elégedett,de lehetne jobb</v>
      </c>
      <c r="U92" s="1" t="str">
        <f>a!AL82</f>
        <v>Közepesen</v>
      </c>
      <c r="V92" s="1" t="str">
        <f>a!AN82</f>
        <v>Elégedett,de lehetne jobb</v>
      </c>
      <c r="W92" s="1" t="str">
        <f>a!AP82</f>
        <v>Elégedett,de lehetne jobb</v>
      </c>
      <c r="X92" s="1" t="str">
        <f>a!AR82</f>
        <v>Teljes mértékben</v>
      </c>
      <c r="Y92" s="1" t="s">
        <v>160</v>
      </c>
      <c r="Z92" t="str" cm="1">
        <f t="array" ref="Z92">IFERROR(INDEX(C$13:C$500,MATCH(0,INDEX(COUNTIF(Z$12:Z91,C$13:C$500)+(C$13:C$500=""),), 0)), "")</f>
        <v/>
      </c>
      <c r="AB92" t="str" cm="1">
        <f t="array" ref="AB92">IFERROR(INDEX(D$13:D$500,MATCH(0,INDEX(COUNTIF(AB$12:AB91,D$13:D$500)+(D$13:D$500=""),), 0)), "")</f>
        <v/>
      </c>
      <c r="AD92" t="str" cm="1">
        <f t="array" ref="AD92">IFERROR(INDEX(E$13:E$500,MATCH(0,INDEX(COUNTIF(AD$12:AD91,E$13:E$500)+(E$13:E$500=""),), 0)), "")</f>
        <v/>
      </c>
      <c r="AF92" t="str" cm="1">
        <f t="array" ref="AF92">IFERROR(INDEX(F$13:F$500,MATCH(0,INDEX(COUNTIF(AF$12:AF91,F$13:F$500)+(F$13:F$500=""),), 0)), "")</f>
        <v/>
      </c>
      <c r="AH92" t="str" cm="1">
        <f t="array" ref="AH92">IFERROR(INDEX(G$13:G$500,MATCH(0,INDEX(COUNTIF(AH$12:AH91,G$13:G$500)+(G$13:G$500=""),), 0)), "")</f>
        <v/>
      </c>
      <c r="AJ92" t="str" cm="1">
        <f t="array" ref="AJ92">IFERROR(INDEX(H$13:H$500,MATCH(0,INDEX(COUNTIF(AJ$12:AJ91,H$13:H$500)+(H$13:H$500=""),), 0)), "")</f>
        <v/>
      </c>
      <c r="AL92" t="str" cm="1">
        <f t="array" ref="AL92">IFERROR(INDEX(I$13:I$500,MATCH(0,INDEX(COUNTIF(AL$12:AL91,I$13:I$500)+(I$13:I$500=""),), 0)), "")</f>
        <v/>
      </c>
      <c r="AN92" t="str" cm="1">
        <f t="array" ref="AN92">IFERROR(INDEX(J$13:J$500,MATCH(0,INDEX(COUNTIF(AN$12:AN91,J$13:J$500)+(J$13:J$500=""),), 0)), "")</f>
        <v/>
      </c>
      <c r="AP92" t="str" cm="1">
        <f t="array" ref="AP92">IFERROR(INDEX(K$13:K$500,MATCH(0,INDEX(COUNTIF(AP$12:AP91,K$13:K$500)+(K$13:K$500=""),), 0)), "")</f>
        <v/>
      </c>
      <c r="AR92" t="str" cm="1">
        <f t="array" ref="AR92">IFERROR(INDEX(L$13:L$500,MATCH(0,INDEX(COUNTIF(AR$12:AR91,L$13:L$500)+(L$13:L$500=""),), 0)), "")</f>
        <v/>
      </c>
      <c r="AT92" t="str" cm="1">
        <f t="array" ref="AT92">IFERROR(INDEX(M$13:M$500,MATCH(0,INDEX(COUNTIF(AT$12:AT91,M$13:M$500)+(M$13:M$500=""),), 0)), "")</f>
        <v/>
      </c>
      <c r="AV92" t="str" cm="1">
        <f t="array" ref="AV92">IFERROR(INDEX(N$13:N$500,MATCH(0,INDEX(COUNTIF(AV$12:AV91,N$13:N$500)+(N$13:N$500=""),), 0)), "")</f>
        <v/>
      </c>
      <c r="AX92" t="str" cm="1">
        <f t="array" ref="AX92">IFERROR(INDEX(O$13:O$500,MATCH(0,INDEX(COUNTIF(AX$12:AX91,O$13:O$500)+(O$13:O$500=""),), 0)), "")</f>
        <v/>
      </c>
      <c r="AZ92" t="str" cm="1">
        <f t="array" ref="AZ92">IFERROR(INDEX(P$13:P$500,MATCH(0,INDEX(COUNTIF(AZ$12:AZ91,P$13:P$500)+(P$13:P$500=""),), 0)), "")</f>
        <v/>
      </c>
      <c r="BB92" t="str" cm="1">
        <f t="array" ref="BB92">IFERROR(INDEX(Q$13:Q$500,MATCH(0,INDEX(COUNTIF(BB$12:BB91,Q$13:Q$500)+(Q$13:Q$500=""),), 0)), "")</f>
        <v/>
      </c>
      <c r="BD92" t="str" cm="1">
        <f t="array" ref="BD92">IFERROR(INDEX(R$13:R$500,MATCH(0,INDEX(COUNTIF(BD$12:BD91,R$13:R$500)+(R$13:R$500=""),), 0)), "")</f>
        <v/>
      </c>
      <c r="BF92" t="str" cm="1">
        <f t="array" ref="BF92">IFERROR(INDEX(S$13:S$500,MATCH(0,INDEX(COUNTIF(BF$12:BF91,S$13:S$500)+(S$13:S$500=""),), 0)), "")</f>
        <v/>
      </c>
      <c r="BH92" t="str" cm="1">
        <f t="array" ref="BH92">IFERROR(INDEX(T$13:T$500,MATCH(0,INDEX(COUNTIF(BH$12:BH91,T$13:T$500)+(T$13:T$500=""),), 0)), "")</f>
        <v/>
      </c>
      <c r="BJ92" t="str" cm="1">
        <f t="array" ref="BJ92">IFERROR(INDEX(U$13:U$500,MATCH(0,INDEX(COUNTIF(BJ$12:BJ91,U$13:U$500)+(U$13:U$500=""),), 0)), "")</f>
        <v/>
      </c>
      <c r="BL92" t="str" cm="1">
        <f t="array" ref="BL92">IFERROR(INDEX(V$13:V$500,MATCH(0,INDEX(COUNTIF(BL$12:BL91,V$13:V$500)+(V$13:V$500=""),), 0)), "")</f>
        <v/>
      </c>
      <c r="BN92" t="str" cm="1">
        <f t="array" ref="BN92">IFERROR(INDEX(W$13:W$500,MATCH(0,INDEX(COUNTIF(BN$12:BN91,W$13:W$500)+(W$13:W$500=""),), 0)), "")</f>
        <v/>
      </c>
      <c r="BP92" t="str" cm="1">
        <f t="array" ref="BP92">IFERROR(INDEX(X$13:X$500,MATCH(0,INDEX(COUNTIF(BP$12:BP91,X$13:X$500)+(X$13:X$500=""),), 0)), "")</f>
        <v/>
      </c>
    </row>
    <row r="93" spans="3:68" x14ac:dyDescent="0.25">
      <c r="C93" s="1" t="str">
        <f>a!B83</f>
        <v>100 fő fölött</v>
      </c>
      <c r="D93" s="1" t="str">
        <f>a!D83</f>
        <v>Érettségi</v>
      </c>
      <c r="E93" s="1" t="str">
        <f>a!F83</f>
        <v>Alkalmazott</v>
      </c>
      <c r="F93" s="1" t="str">
        <f>a!H83</f>
        <v>Szellemi</v>
      </c>
      <c r="G93" s="1">
        <f>a!J83</f>
        <v>3</v>
      </c>
      <c r="H93" s="1" t="str">
        <f>a!L83</f>
        <v>Fontos</v>
      </c>
      <c r="I93" s="1" t="str">
        <f>a!N83</f>
        <v>Nagyon fontos</v>
      </c>
      <c r="J93" s="1" t="str">
        <f>a!P83</f>
        <v>Kis mértékben fontos</v>
      </c>
      <c r="K93" s="1" t="str">
        <f>a!R83</f>
        <v>Fontos</v>
      </c>
      <c r="L93" s="1" t="str">
        <f>a!T83</f>
        <v>Fontos</v>
      </c>
      <c r="M93" s="1">
        <f>a!V83</f>
        <v>3</v>
      </c>
      <c r="N93" s="1" t="str">
        <f>a!X83</f>
        <v>Közepesen</v>
      </c>
      <c r="O93" s="1" t="str">
        <f>a!Z83</f>
        <v>Közepesen</v>
      </c>
      <c r="P93" s="1" t="str">
        <f>a!AB83</f>
        <v>Egyáltalán nem</v>
      </c>
      <c r="Q93" s="1" t="str">
        <f>a!AD83</f>
        <v>Közepesen</v>
      </c>
      <c r="R93" s="1" t="str">
        <f>a!AF83</f>
        <v>Közepesen</v>
      </c>
      <c r="S93" s="1" t="str">
        <f>a!AH83</f>
        <v>Közepesen</v>
      </c>
      <c r="T93" s="1" t="str">
        <f>a!AJ83</f>
        <v>Kevésbé</v>
      </c>
      <c r="U93" s="1" t="str">
        <f>a!AL83</f>
        <v>Közepesen</v>
      </c>
      <c r="V93" s="1" t="str">
        <f>a!AN83</f>
        <v>Kevésbé</v>
      </c>
      <c r="W93" s="1" t="str">
        <f>a!AP83</f>
        <v>Elégedett,de lehetne jobb</v>
      </c>
      <c r="X93" s="1" t="str">
        <f>a!AR83</f>
        <v>Elégedett,de lehetne jobb</v>
      </c>
      <c r="Y93" s="1" t="s">
        <v>160</v>
      </c>
      <c r="Z93" t="str" cm="1">
        <f t="array" ref="Z93">IFERROR(INDEX(C$13:C$500,MATCH(0,INDEX(COUNTIF(Z$12:Z92,C$13:C$500)+(C$13:C$500=""),), 0)), "")</f>
        <v/>
      </c>
      <c r="AB93" t="str" cm="1">
        <f t="array" ref="AB93">IFERROR(INDEX(D$13:D$500,MATCH(0,INDEX(COUNTIF(AB$12:AB92,D$13:D$500)+(D$13:D$500=""),), 0)), "")</f>
        <v/>
      </c>
      <c r="AD93" t="str" cm="1">
        <f t="array" ref="AD93">IFERROR(INDEX(E$13:E$500,MATCH(0,INDEX(COUNTIF(AD$12:AD92,E$13:E$500)+(E$13:E$500=""),), 0)), "")</f>
        <v/>
      </c>
      <c r="AF93" t="str" cm="1">
        <f t="array" ref="AF93">IFERROR(INDEX(F$13:F$500,MATCH(0,INDEX(COUNTIF(AF$12:AF92,F$13:F$500)+(F$13:F$500=""),), 0)), "")</f>
        <v/>
      </c>
      <c r="AH93" t="str" cm="1">
        <f t="array" ref="AH93">IFERROR(INDEX(G$13:G$500,MATCH(0,INDEX(COUNTIF(AH$12:AH92,G$13:G$500)+(G$13:G$500=""),), 0)), "")</f>
        <v/>
      </c>
      <c r="AJ93" t="str" cm="1">
        <f t="array" ref="AJ93">IFERROR(INDEX(H$13:H$500,MATCH(0,INDEX(COUNTIF(AJ$12:AJ92,H$13:H$500)+(H$13:H$500=""),), 0)), "")</f>
        <v/>
      </c>
      <c r="AL93" t="str" cm="1">
        <f t="array" ref="AL93">IFERROR(INDEX(I$13:I$500,MATCH(0,INDEX(COUNTIF(AL$12:AL92,I$13:I$500)+(I$13:I$500=""),), 0)), "")</f>
        <v/>
      </c>
      <c r="AN93" t="str" cm="1">
        <f t="array" ref="AN93">IFERROR(INDEX(J$13:J$500,MATCH(0,INDEX(COUNTIF(AN$12:AN92,J$13:J$500)+(J$13:J$500=""),), 0)), "")</f>
        <v/>
      </c>
      <c r="AP93" t="str" cm="1">
        <f t="array" ref="AP93">IFERROR(INDEX(K$13:K$500,MATCH(0,INDEX(COUNTIF(AP$12:AP92,K$13:K$500)+(K$13:K$500=""),), 0)), "")</f>
        <v/>
      </c>
      <c r="AR93" t="str" cm="1">
        <f t="array" ref="AR93">IFERROR(INDEX(L$13:L$500,MATCH(0,INDEX(COUNTIF(AR$12:AR92,L$13:L$500)+(L$13:L$500=""),), 0)), "")</f>
        <v/>
      </c>
      <c r="AT93" t="str" cm="1">
        <f t="array" ref="AT93">IFERROR(INDEX(M$13:M$500,MATCH(0,INDEX(COUNTIF(AT$12:AT92,M$13:M$500)+(M$13:M$500=""),), 0)), "")</f>
        <v/>
      </c>
      <c r="AV93" t="str" cm="1">
        <f t="array" ref="AV93">IFERROR(INDEX(N$13:N$500,MATCH(0,INDEX(COUNTIF(AV$12:AV92,N$13:N$500)+(N$13:N$500=""),), 0)), "")</f>
        <v/>
      </c>
      <c r="AX93" t="str" cm="1">
        <f t="array" ref="AX93">IFERROR(INDEX(O$13:O$500,MATCH(0,INDEX(COUNTIF(AX$12:AX92,O$13:O$500)+(O$13:O$500=""),), 0)), "")</f>
        <v/>
      </c>
      <c r="AZ93" t="str" cm="1">
        <f t="array" ref="AZ93">IFERROR(INDEX(P$13:P$500,MATCH(0,INDEX(COUNTIF(AZ$12:AZ92,P$13:P$500)+(P$13:P$500=""),), 0)), "")</f>
        <v/>
      </c>
      <c r="BB93" t="str" cm="1">
        <f t="array" ref="BB93">IFERROR(INDEX(Q$13:Q$500,MATCH(0,INDEX(COUNTIF(BB$12:BB92,Q$13:Q$500)+(Q$13:Q$500=""),), 0)), "")</f>
        <v/>
      </c>
      <c r="BD93" t="str" cm="1">
        <f t="array" ref="BD93">IFERROR(INDEX(R$13:R$500,MATCH(0,INDEX(COUNTIF(BD$12:BD92,R$13:R$500)+(R$13:R$500=""),), 0)), "")</f>
        <v/>
      </c>
      <c r="BF93" t="str" cm="1">
        <f t="array" ref="BF93">IFERROR(INDEX(S$13:S$500,MATCH(0,INDEX(COUNTIF(BF$12:BF92,S$13:S$500)+(S$13:S$500=""),), 0)), "")</f>
        <v/>
      </c>
      <c r="BH93" t="str" cm="1">
        <f t="array" ref="BH93">IFERROR(INDEX(T$13:T$500,MATCH(0,INDEX(COUNTIF(BH$12:BH92,T$13:T$500)+(T$13:T$500=""),), 0)), "")</f>
        <v/>
      </c>
      <c r="BJ93" t="str" cm="1">
        <f t="array" ref="BJ93">IFERROR(INDEX(U$13:U$500,MATCH(0,INDEX(COUNTIF(BJ$12:BJ92,U$13:U$500)+(U$13:U$500=""),), 0)), "")</f>
        <v/>
      </c>
      <c r="BL93" t="str" cm="1">
        <f t="array" ref="BL93">IFERROR(INDEX(V$13:V$500,MATCH(0,INDEX(COUNTIF(BL$12:BL92,V$13:V$500)+(V$13:V$500=""),), 0)), "")</f>
        <v/>
      </c>
      <c r="BN93" t="str" cm="1">
        <f t="array" ref="BN93">IFERROR(INDEX(W$13:W$500,MATCH(0,INDEX(COUNTIF(BN$12:BN92,W$13:W$500)+(W$13:W$500=""),), 0)), "")</f>
        <v/>
      </c>
      <c r="BP93" t="str" cm="1">
        <f t="array" ref="BP93">IFERROR(INDEX(X$13:X$500,MATCH(0,INDEX(COUNTIF(BP$12:BP92,X$13:X$500)+(X$13:X$500=""),), 0)), "")</f>
        <v/>
      </c>
    </row>
    <row r="94" spans="3:68" x14ac:dyDescent="0.25">
      <c r="C94" s="1" t="str">
        <f>a!B84</f>
        <v>100 fő fölött</v>
      </c>
      <c r="D94" s="1" t="str">
        <f>a!D84</f>
        <v>Szakmai oklevél/ Szakképesítés</v>
      </c>
      <c r="E94" s="1" t="str">
        <f>a!F84</f>
        <v>Alkalmazott</v>
      </c>
      <c r="F94" s="1" t="str">
        <f>a!H84</f>
        <v>Szellemi</v>
      </c>
      <c r="G94" s="1">
        <f>a!J84</f>
        <v>5</v>
      </c>
      <c r="H94" s="1" t="str">
        <f>a!L84</f>
        <v>Közepesen Fontos</v>
      </c>
      <c r="I94" s="1" t="str">
        <f>a!N84</f>
        <v>Közepesen Fontos</v>
      </c>
      <c r="J94" s="1" t="str">
        <f>a!P84</f>
        <v>Közepesen Fontos</v>
      </c>
      <c r="K94" s="1" t="str">
        <f>a!R84</f>
        <v>Közepesen Fontos</v>
      </c>
      <c r="L94" s="1" t="str">
        <f>a!T84</f>
        <v>Fontos</v>
      </c>
      <c r="M94" s="1">
        <f>a!V84</f>
        <v>6</v>
      </c>
      <c r="N94" s="1" t="str">
        <f>a!X84</f>
        <v>Teljes mértékben</v>
      </c>
      <c r="O94" s="1" t="str">
        <f>a!Z84</f>
        <v>Közepesen</v>
      </c>
      <c r="P94" s="1" t="str">
        <f>a!AB84</f>
        <v>Közepesen</v>
      </c>
      <c r="Q94" s="1" t="str">
        <f>a!AD84</f>
        <v>Közepesen</v>
      </c>
      <c r="R94" s="1" t="str">
        <f>a!AF84</f>
        <v>Közepesen</v>
      </c>
      <c r="S94" s="1" t="str">
        <f>a!AH84</f>
        <v>Közepesen</v>
      </c>
      <c r="T94" s="1" t="str">
        <f>a!AJ84</f>
        <v>Teljes mértékben</v>
      </c>
      <c r="U94" s="1" t="str">
        <f>a!AL84</f>
        <v>Elégedett,de lehetne jobb</v>
      </c>
      <c r="V94" s="1" t="str">
        <f>a!AN84</f>
        <v>Teljes mértékben</v>
      </c>
      <c r="W94" s="1" t="str">
        <f>a!AP84</f>
        <v>Teljes mértékben</v>
      </c>
      <c r="X94" s="1" t="str">
        <f>a!AR84</f>
        <v>Elégedett,de lehetne jobb</v>
      </c>
      <c r="Y94" s="1" t="s">
        <v>160</v>
      </c>
      <c r="Z94" t="str" cm="1">
        <f t="array" ref="Z94">IFERROR(INDEX(C$13:C$500,MATCH(0,INDEX(COUNTIF(Z$12:Z93,C$13:C$500)+(C$13:C$500=""),), 0)), "")</f>
        <v/>
      </c>
      <c r="AB94" t="str" cm="1">
        <f t="array" ref="AB94">IFERROR(INDEX(D$13:D$500,MATCH(0,INDEX(COUNTIF(AB$12:AB93,D$13:D$500)+(D$13:D$500=""),), 0)), "")</f>
        <v/>
      </c>
      <c r="AD94" t="str" cm="1">
        <f t="array" ref="AD94">IFERROR(INDEX(E$13:E$500,MATCH(0,INDEX(COUNTIF(AD$12:AD93,E$13:E$500)+(E$13:E$500=""),), 0)), "")</f>
        <v/>
      </c>
      <c r="AF94" t="str" cm="1">
        <f t="array" ref="AF94">IFERROR(INDEX(F$13:F$500,MATCH(0,INDEX(COUNTIF(AF$12:AF93,F$13:F$500)+(F$13:F$500=""),), 0)), "")</f>
        <v/>
      </c>
      <c r="AH94" t="str" cm="1">
        <f t="array" ref="AH94">IFERROR(INDEX(G$13:G$500,MATCH(0,INDEX(COUNTIF(AH$12:AH93,G$13:G$500)+(G$13:G$500=""),), 0)), "")</f>
        <v/>
      </c>
      <c r="AJ94" t="str" cm="1">
        <f t="array" ref="AJ94">IFERROR(INDEX(H$13:H$500,MATCH(0,INDEX(COUNTIF(AJ$12:AJ93,H$13:H$500)+(H$13:H$500=""),), 0)), "")</f>
        <v/>
      </c>
      <c r="AL94" t="str" cm="1">
        <f t="array" ref="AL94">IFERROR(INDEX(I$13:I$500,MATCH(0,INDEX(COUNTIF(AL$12:AL93,I$13:I$500)+(I$13:I$500=""),), 0)), "")</f>
        <v/>
      </c>
      <c r="AN94" t="str" cm="1">
        <f t="array" ref="AN94">IFERROR(INDEX(J$13:J$500,MATCH(0,INDEX(COUNTIF(AN$12:AN93,J$13:J$500)+(J$13:J$500=""),), 0)), "")</f>
        <v/>
      </c>
      <c r="AP94" t="str" cm="1">
        <f t="array" ref="AP94">IFERROR(INDEX(K$13:K$500,MATCH(0,INDEX(COUNTIF(AP$12:AP93,K$13:K$500)+(K$13:K$500=""),), 0)), "")</f>
        <v/>
      </c>
      <c r="AR94" t="str" cm="1">
        <f t="array" ref="AR94">IFERROR(INDEX(L$13:L$500,MATCH(0,INDEX(COUNTIF(AR$12:AR93,L$13:L$500)+(L$13:L$500=""),), 0)), "")</f>
        <v/>
      </c>
      <c r="AT94" t="str" cm="1">
        <f t="array" ref="AT94">IFERROR(INDEX(M$13:M$500,MATCH(0,INDEX(COUNTIF(AT$12:AT93,M$13:M$500)+(M$13:M$500=""),), 0)), "")</f>
        <v/>
      </c>
      <c r="AV94" t="str" cm="1">
        <f t="array" ref="AV94">IFERROR(INDEX(N$13:N$500,MATCH(0,INDEX(COUNTIF(AV$12:AV93,N$13:N$500)+(N$13:N$500=""),), 0)), "")</f>
        <v/>
      </c>
      <c r="AX94" t="str" cm="1">
        <f t="array" ref="AX94">IFERROR(INDEX(O$13:O$500,MATCH(0,INDEX(COUNTIF(AX$12:AX93,O$13:O$500)+(O$13:O$500=""),), 0)), "")</f>
        <v/>
      </c>
      <c r="AZ94" t="str" cm="1">
        <f t="array" ref="AZ94">IFERROR(INDEX(P$13:P$500,MATCH(0,INDEX(COUNTIF(AZ$12:AZ93,P$13:P$500)+(P$13:P$500=""),), 0)), "")</f>
        <v/>
      </c>
      <c r="BB94" t="str" cm="1">
        <f t="array" ref="BB94">IFERROR(INDEX(Q$13:Q$500,MATCH(0,INDEX(COUNTIF(BB$12:BB93,Q$13:Q$500)+(Q$13:Q$500=""),), 0)), "")</f>
        <v/>
      </c>
      <c r="BD94" t="str" cm="1">
        <f t="array" ref="BD94">IFERROR(INDEX(R$13:R$500,MATCH(0,INDEX(COUNTIF(BD$12:BD93,R$13:R$500)+(R$13:R$500=""),), 0)), "")</f>
        <v/>
      </c>
      <c r="BF94" t="str" cm="1">
        <f t="array" ref="BF94">IFERROR(INDEX(S$13:S$500,MATCH(0,INDEX(COUNTIF(BF$12:BF93,S$13:S$500)+(S$13:S$500=""),), 0)), "")</f>
        <v/>
      </c>
      <c r="BH94" t="str" cm="1">
        <f t="array" ref="BH94">IFERROR(INDEX(T$13:T$500,MATCH(0,INDEX(COUNTIF(BH$12:BH93,T$13:T$500)+(T$13:T$500=""),), 0)), "")</f>
        <v/>
      </c>
      <c r="BJ94" t="str" cm="1">
        <f t="array" ref="BJ94">IFERROR(INDEX(U$13:U$500,MATCH(0,INDEX(COUNTIF(BJ$12:BJ93,U$13:U$500)+(U$13:U$500=""),), 0)), "")</f>
        <v/>
      </c>
      <c r="BL94" t="str" cm="1">
        <f t="array" ref="BL94">IFERROR(INDEX(V$13:V$500,MATCH(0,INDEX(COUNTIF(BL$12:BL93,V$13:V$500)+(V$13:V$500=""),), 0)), "")</f>
        <v/>
      </c>
      <c r="BN94" t="str" cm="1">
        <f t="array" ref="BN94">IFERROR(INDEX(W$13:W$500,MATCH(0,INDEX(COUNTIF(BN$12:BN93,W$13:W$500)+(W$13:W$500=""),), 0)), "")</f>
        <v/>
      </c>
      <c r="BP94" t="str" cm="1">
        <f t="array" ref="BP94">IFERROR(INDEX(X$13:X$500,MATCH(0,INDEX(COUNTIF(BP$12:BP93,X$13:X$500)+(X$13:X$500=""),), 0)), "")</f>
        <v/>
      </c>
    </row>
    <row r="95" spans="3:68" x14ac:dyDescent="0.25">
      <c r="C95" s="1" t="str">
        <f>a!B85</f>
        <v>0-1 fő</v>
      </c>
      <c r="D95" s="1" t="str">
        <f>a!D85</f>
        <v>Általános Iskola 8 évfolyam vagy annál alacsonyabb</v>
      </c>
      <c r="E95" s="1" t="str">
        <f>a!F85</f>
        <v>Alkalmazott</v>
      </c>
      <c r="F95" s="1" t="str">
        <f>a!H85</f>
        <v>Szellemi</v>
      </c>
      <c r="G95" s="1">
        <f>a!J85</f>
        <v>6</v>
      </c>
      <c r="H95" s="1">
        <f>a!L85</f>
        <v>0</v>
      </c>
      <c r="I95" s="1" t="str">
        <f>a!N85</f>
        <v>Nagyon fontos</v>
      </c>
      <c r="J95" s="1" t="str">
        <f>a!P85</f>
        <v>Nagyon fontos</v>
      </c>
      <c r="K95" s="1" t="str">
        <f>a!R85</f>
        <v>Nagyon fontos</v>
      </c>
      <c r="L95" s="1">
        <f>a!T85</f>
        <v>0</v>
      </c>
      <c r="M95" s="1">
        <f>a!V85</f>
        <v>4</v>
      </c>
      <c r="N95" s="1">
        <f>a!X85</f>
        <v>0</v>
      </c>
      <c r="O95" s="1" t="str">
        <f>a!Z85</f>
        <v>Teljes mértékben</v>
      </c>
      <c r="P95" s="1">
        <f>a!AB85</f>
        <v>0</v>
      </c>
      <c r="Q95" s="1">
        <f>a!AD85</f>
        <v>0</v>
      </c>
      <c r="R95" s="1">
        <f>a!AF85</f>
        <v>0</v>
      </c>
      <c r="S95" s="1">
        <f>a!AH85</f>
        <v>0</v>
      </c>
      <c r="T95" s="1">
        <f>a!AJ85</f>
        <v>0</v>
      </c>
      <c r="U95" s="1">
        <f>a!AL85</f>
        <v>0</v>
      </c>
      <c r="V95" s="1">
        <f>a!AN85</f>
        <v>0</v>
      </c>
      <c r="W95" s="1" t="str">
        <f>a!AP85</f>
        <v>Teljes mértékben</v>
      </c>
      <c r="X95" s="1">
        <f>a!AR85</f>
        <v>0</v>
      </c>
      <c r="Y95" s="1" t="s">
        <v>160</v>
      </c>
      <c r="Z95" t="str" cm="1">
        <f t="array" ref="Z95">IFERROR(INDEX(C$13:C$500,MATCH(0,INDEX(COUNTIF(Z$12:Z94,C$13:C$500)+(C$13:C$500=""),), 0)), "")</f>
        <v/>
      </c>
      <c r="AB95" t="str" cm="1">
        <f t="array" ref="AB95">IFERROR(INDEX(D$13:D$500,MATCH(0,INDEX(COUNTIF(AB$12:AB94,D$13:D$500)+(D$13:D$500=""),), 0)), "")</f>
        <v/>
      </c>
      <c r="AD95" t="str" cm="1">
        <f t="array" ref="AD95">IFERROR(INDEX(E$13:E$500,MATCH(0,INDEX(COUNTIF(AD$12:AD94,E$13:E$500)+(E$13:E$500=""),), 0)), "")</f>
        <v/>
      </c>
      <c r="AF95" t="str" cm="1">
        <f t="array" ref="AF95">IFERROR(INDEX(F$13:F$500,MATCH(0,INDEX(COUNTIF(AF$12:AF94,F$13:F$500)+(F$13:F$500=""),), 0)), "")</f>
        <v/>
      </c>
      <c r="AH95" t="str" cm="1">
        <f t="array" ref="AH95">IFERROR(INDEX(G$13:G$500,MATCH(0,INDEX(COUNTIF(AH$12:AH94,G$13:G$500)+(G$13:G$500=""),), 0)), "")</f>
        <v/>
      </c>
      <c r="AJ95" t="str" cm="1">
        <f t="array" ref="AJ95">IFERROR(INDEX(H$13:H$500,MATCH(0,INDEX(COUNTIF(AJ$12:AJ94,H$13:H$500)+(H$13:H$500=""),), 0)), "")</f>
        <v/>
      </c>
      <c r="AL95" t="str" cm="1">
        <f t="array" ref="AL95">IFERROR(INDEX(I$13:I$500,MATCH(0,INDEX(COUNTIF(AL$12:AL94,I$13:I$500)+(I$13:I$500=""),), 0)), "")</f>
        <v/>
      </c>
      <c r="AN95" t="str" cm="1">
        <f t="array" ref="AN95">IFERROR(INDEX(J$13:J$500,MATCH(0,INDEX(COUNTIF(AN$12:AN94,J$13:J$500)+(J$13:J$500=""),), 0)), "")</f>
        <v/>
      </c>
      <c r="AP95" t="str" cm="1">
        <f t="array" ref="AP95">IFERROR(INDEX(K$13:K$500,MATCH(0,INDEX(COUNTIF(AP$12:AP94,K$13:K$500)+(K$13:K$500=""),), 0)), "")</f>
        <v/>
      </c>
      <c r="AR95" t="str" cm="1">
        <f t="array" ref="AR95">IFERROR(INDEX(L$13:L$500,MATCH(0,INDEX(COUNTIF(AR$12:AR94,L$13:L$500)+(L$13:L$500=""),), 0)), "")</f>
        <v/>
      </c>
      <c r="AT95" t="str" cm="1">
        <f t="array" ref="AT95">IFERROR(INDEX(M$13:M$500,MATCH(0,INDEX(COUNTIF(AT$12:AT94,M$13:M$500)+(M$13:M$500=""),), 0)), "")</f>
        <v/>
      </c>
      <c r="AV95" t="str" cm="1">
        <f t="array" ref="AV95">IFERROR(INDEX(N$13:N$500,MATCH(0,INDEX(COUNTIF(AV$12:AV94,N$13:N$500)+(N$13:N$500=""),), 0)), "")</f>
        <v/>
      </c>
      <c r="AX95" t="str" cm="1">
        <f t="array" ref="AX95">IFERROR(INDEX(O$13:O$500,MATCH(0,INDEX(COUNTIF(AX$12:AX94,O$13:O$500)+(O$13:O$500=""),), 0)), "")</f>
        <v/>
      </c>
      <c r="AZ95" t="str" cm="1">
        <f t="array" ref="AZ95">IFERROR(INDEX(P$13:P$500,MATCH(0,INDEX(COUNTIF(AZ$12:AZ94,P$13:P$500)+(P$13:P$500=""),), 0)), "")</f>
        <v/>
      </c>
      <c r="BB95" t="str" cm="1">
        <f t="array" ref="BB95">IFERROR(INDEX(Q$13:Q$500,MATCH(0,INDEX(COUNTIF(BB$12:BB94,Q$13:Q$500)+(Q$13:Q$500=""),), 0)), "")</f>
        <v/>
      </c>
      <c r="BD95" t="str" cm="1">
        <f t="array" ref="BD95">IFERROR(INDEX(R$13:R$500,MATCH(0,INDEX(COUNTIF(BD$12:BD94,R$13:R$500)+(R$13:R$500=""),), 0)), "")</f>
        <v/>
      </c>
      <c r="BF95" t="str" cm="1">
        <f t="array" ref="BF95">IFERROR(INDEX(S$13:S$500,MATCH(0,INDEX(COUNTIF(BF$12:BF94,S$13:S$500)+(S$13:S$500=""),), 0)), "")</f>
        <v/>
      </c>
      <c r="BH95" t="str" cm="1">
        <f t="array" ref="BH95">IFERROR(INDEX(T$13:T$500,MATCH(0,INDEX(COUNTIF(BH$12:BH94,T$13:T$500)+(T$13:T$500=""),), 0)), "")</f>
        <v/>
      </c>
      <c r="BJ95" t="str" cm="1">
        <f t="array" ref="BJ95">IFERROR(INDEX(U$13:U$500,MATCH(0,INDEX(COUNTIF(BJ$12:BJ94,U$13:U$500)+(U$13:U$500=""),), 0)), "")</f>
        <v/>
      </c>
      <c r="BL95" t="str" cm="1">
        <f t="array" ref="BL95">IFERROR(INDEX(V$13:V$500,MATCH(0,INDEX(COUNTIF(BL$12:BL94,V$13:V$500)+(V$13:V$500=""),), 0)), "")</f>
        <v/>
      </c>
      <c r="BN95" t="str" cm="1">
        <f t="array" ref="BN95">IFERROR(INDEX(W$13:W$500,MATCH(0,INDEX(COUNTIF(BN$12:BN94,W$13:W$500)+(W$13:W$500=""),), 0)), "")</f>
        <v/>
      </c>
      <c r="BP95" t="str" cm="1">
        <f t="array" ref="BP95">IFERROR(INDEX(X$13:X$500,MATCH(0,INDEX(COUNTIF(BP$12:BP94,X$13:X$500)+(X$13:X$500=""),), 0)), "")</f>
        <v/>
      </c>
    </row>
    <row r="96" spans="3:68" x14ac:dyDescent="0.25">
      <c r="C96" s="1">
        <f>a!B86</f>
        <v>0</v>
      </c>
      <c r="D96" s="1">
        <f>a!D86</f>
        <v>0</v>
      </c>
      <c r="E96" s="1">
        <f>a!F86</f>
        <v>0</v>
      </c>
      <c r="F96" s="1">
        <f>a!H86</f>
        <v>0</v>
      </c>
      <c r="G96" s="1">
        <f>a!J86</f>
        <v>0</v>
      </c>
      <c r="H96" s="1">
        <f>a!L86</f>
        <v>0</v>
      </c>
      <c r="I96" s="1">
        <f>a!N86</f>
        <v>0</v>
      </c>
      <c r="J96" s="1">
        <f>a!P86</f>
        <v>0</v>
      </c>
      <c r="K96" s="1">
        <f>a!R86</f>
        <v>0</v>
      </c>
      <c r="L96" s="1">
        <f>a!T86</f>
        <v>0</v>
      </c>
      <c r="M96" s="1">
        <f>a!V86</f>
        <v>0</v>
      </c>
      <c r="N96" s="1">
        <f>a!X86</f>
        <v>0</v>
      </c>
      <c r="O96" s="1">
        <f>a!Z86</f>
        <v>0</v>
      </c>
      <c r="P96" s="1">
        <f>a!AB86</f>
        <v>0</v>
      </c>
      <c r="Q96" s="1">
        <f>a!AD86</f>
        <v>0</v>
      </c>
      <c r="R96" s="1">
        <f>a!AF86</f>
        <v>0</v>
      </c>
      <c r="S96" s="1">
        <f>a!AH86</f>
        <v>0</v>
      </c>
      <c r="T96" s="1">
        <f>a!AJ86</f>
        <v>0</v>
      </c>
      <c r="U96" s="1">
        <f>a!AL86</f>
        <v>0</v>
      </c>
      <c r="V96" s="1">
        <f>a!AN86</f>
        <v>0</v>
      </c>
      <c r="W96" s="1">
        <f>a!AP86</f>
        <v>0</v>
      </c>
      <c r="X96" s="1">
        <f>a!AR86</f>
        <v>0</v>
      </c>
      <c r="Y96" s="1" t="s">
        <v>160</v>
      </c>
      <c r="Z96" t="str" cm="1">
        <f t="array" ref="Z96">IFERROR(INDEX(C$13:C$500,MATCH(0,INDEX(COUNTIF(Z$12:Z95,C$13:C$500)+(C$13:C$500=""),), 0)), "")</f>
        <v/>
      </c>
      <c r="AB96" t="str" cm="1">
        <f t="array" ref="AB96">IFERROR(INDEX(D$13:D$500,MATCH(0,INDEX(COUNTIF(AB$12:AB95,D$13:D$500)+(D$13:D$500=""),), 0)), "")</f>
        <v/>
      </c>
      <c r="AD96" t="str" cm="1">
        <f t="array" ref="AD96">IFERROR(INDEX(E$13:E$500,MATCH(0,INDEX(COUNTIF(AD$12:AD95,E$13:E$500)+(E$13:E$500=""),), 0)), "")</f>
        <v/>
      </c>
      <c r="AF96" t="str" cm="1">
        <f t="array" ref="AF96">IFERROR(INDEX(F$13:F$500,MATCH(0,INDEX(COUNTIF(AF$12:AF95,F$13:F$500)+(F$13:F$500=""),), 0)), "")</f>
        <v/>
      </c>
      <c r="AH96" t="str" cm="1">
        <f t="array" ref="AH96">IFERROR(INDEX(G$13:G$500,MATCH(0,INDEX(COUNTIF(AH$12:AH95,G$13:G$500)+(G$13:G$500=""),), 0)), "")</f>
        <v/>
      </c>
      <c r="AJ96" t="str" cm="1">
        <f t="array" ref="AJ96">IFERROR(INDEX(H$13:H$500,MATCH(0,INDEX(COUNTIF(AJ$12:AJ95,H$13:H$500)+(H$13:H$500=""),), 0)), "")</f>
        <v/>
      </c>
      <c r="AL96" t="str" cm="1">
        <f t="array" ref="AL96">IFERROR(INDEX(I$13:I$500,MATCH(0,INDEX(COUNTIF(AL$12:AL95,I$13:I$500)+(I$13:I$500=""),), 0)), "")</f>
        <v/>
      </c>
      <c r="AN96" t="str" cm="1">
        <f t="array" ref="AN96">IFERROR(INDEX(J$13:J$500,MATCH(0,INDEX(COUNTIF(AN$12:AN95,J$13:J$500)+(J$13:J$500=""),), 0)), "")</f>
        <v/>
      </c>
      <c r="AP96" t="str" cm="1">
        <f t="array" ref="AP96">IFERROR(INDEX(K$13:K$500,MATCH(0,INDEX(COUNTIF(AP$12:AP95,K$13:K$500)+(K$13:K$500=""),), 0)), "")</f>
        <v/>
      </c>
      <c r="AR96" t="str" cm="1">
        <f t="array" ref="AR96">IFERROR(INDEX(L$13:L$500,MATCH(0,INDEX(COUNTIF(AR$12:AR95,L$13:L$500)+(L$13:L$500=""),), 0)), "")</f>
        <v/>
      </c>
      <c r="AT96" t="str" cm="1">
        <f t="array" ref="AT96">IFERROR(INDEX(M$13:M$500,MATCH(0,INDEX(COUNTIF(AT$12:AT95,M$13:M$500)+(M$13:M$500=""),), 0)), "")</f>
        <v/>
      </c>
      <c r="AV96" t="str" cm="1">
        <f t="array" ref="AV96">IFERROR(INDEX(N$13:N$500,MATCH(0,INDEX(COUNTIF(AV$12:AV95,N$13:N$500)+(N$13:N$500=""),), 0)), "")</f>
        <v/>
      </c>
      <c r="AX96" t="str" cm="1">
        <f t="array" ref="AX96">IFERROR(INDEX(O$13:O$500,MATCH(0,INDEX(COUNTIF(AX$12:AX95,O$13:O$500)+(O$13:O$500=""),), 0)), "")</f>
        <v/>
      </c>
      <c r="AZ96" t="str" cm="1">
        <f t="array" ref="AZ96">IFERROR(INDEX(P$13:P$500,MATCH(0,INDEX(COUNTIF(AZ$12:AZ95,P$13:P$500)+(P$13:P$500=""),), 0)), "")</f>
        <v/>
      </c>
      <c r="BB96" t="str" cm="1">
        <f t="array" ref="BB96">IFERROR(INDEX(Q$13:Q$500,MATCH(0,INDEX(COUNTIF(BB$12:BB95,Q$13:Q$500)+(Q$13:Q$500=""),), 0)), "")</f>
        <v/>
      </c>
      <c r="BD96" t="str" cm="1">
        <f t="array" ref="BD96">IFERROR(INDEX(R$13:R$500,MATCH(0,INDEX(COUNTIF(BD$12:BD95,R$13:R$500)+(R$13:R$500=""),), 0)), "")</f>
        <v/>
      </c>
      <c r="BF96" t="str" cm="1">
        <f t="array" ref="BF96">IFERROR(INDEX(S$13:S$500,MATCH(0,INDEX(COUNTIF(BF$12:BF95,S$13:S$500)+(S$13:S$500=""),), 0)), "")</f>
        <v/>
      </c>
      <c r="BH96" t="str" cm="1">
        <f t="array" ref="BH96">IFERROR(INDEX(T$13:T$500,MATCH(0,INDEX(COUNTIF(BH$12:BH95,T$13:T$500)+(T$13:T$500=""),), 0)), "")</f>
        <v/>
      </c>
      <c r="BJ96" t="str" cm="1">
        <f t="array" ref="BJ96">IFERROR(INDEX(U$13:U$500,MATCH(0,INDEX(COUNTIF(BJ$12:BJ95,U$13:U$500)+(U$13:U$500=""),), 0)), "")</f>
        <v/>
      </c>
      <c r="BL96" t="str" cm="1">
        <f t="array" ref="BL96">IFERROR(INDEX(V$13:V$500,MATCH(0,INDEX(COUNTIF(BL$12:BL95,V$13:V$500)+(V$13:V$500=""),), 0)), "")</f>
        <v/>
      </c>
      <c r="BN96" t="str" cm="1">
        <f t="array" ref="BN96">IFERROR(INDEX(W$13:W$500,MATCH(0,INDEX(COUNTIF(BN$12:BN95,W$13:W$500)+(W$13:W$500=""),), 0)), "")</f>
        <v/>
      </c>
      <c r="BP96" t="str" cm="1">
        <f t="array" ref="BP96">IFERROR(INDEX(X$13:X$500,MATCH(0,INDEX(COUNTIF(BP$12:BP95,X$13:X$500)+(X$13:X$500=""),), 0)), "")</f>
        <v/>
      </c>
    </row>
    <row r="97" spans="3:68" x14ac:dyDescent="0.25">
      <c r="C97" s="1" t="str">
        <f>a!B87</f>
        <v>100 fő fölött</v>
      </c>
      <c r="D97" s="1" t="str">
        <f>a!D87</f>
        <v>Főiskola</v>
      </c>
      <c r="E97" s="1" t="str">
        <f>a!F87</f>
        <v>Alkalmazott</v>
      </c>
      <c r="F97" s="1" t="str">
        <f>a!H87</f>
        <v>Szellemi</v>
      </c>
      <c r="G97" s="1">
        <f>a!J87</f>
        <v>5</v>
      </c>
      <c r="H97" s="1" t="str">
        <f>a!L87</f>
        <v>Nagyon fontos</v>
      </c>
      <c r="I97" s="1" t="str">
        <f>a!N87</f>
        <v>Nagyon fontos</v>
      </c>
      <c r="J97" s="1" t="str">
        <f>a!P87</f>
        <v>Nagyon fontos</v>
      </c>
      <c r="K97" s="1" t="str">
        <f>a!R87</f>
        <v>Nagyon fontos</v>
      </c>
      <c r="L97" s="1" t="str">
        <f>a!T87</f>
        <v>Nagyon fontos</v>
      </c>
      <c r="M97" s="1">
        <f>a!V87</f>
        <v>5</v>
      </c>
      <c r="N97" s="1" t="str">
        <f>a!X87</f>
        <v>Teljes mértékben</v>
      </c>
      <c r="O97" s="1" t="str">
        <f>a!Z87</f>
        <v>Közepesen</v>
      </c>
      <c r="P97" s="1" t="str">
        <f>a!AB87</f>
        <v>Teljes mértékben</v>
      </c>
      <c r="Q97" s="1" t="str">
        <f>a!AD87</f>
        <v>Közepesen</v>
      </c>
      <c r="R97" s="1" t="str">
        <f>a!AF87</f>
        <v>Teljes mértékben</v>
      </c>
      <c r="S97" s="1" t="str">
        <f>a!AH87</f>
        <v>Közepesen</v>
      </c>
      <c r="T97" s="1" t="str">
        <f>a!AJ87</f>
        <v>Kevésbé</v>
      </c>
      <c r="U97" s="1" t="str">
        <f>a!AL87</f>
        <v>Elégedett,de lehetne jobb</v>
      </c>
      <c r="V97" s="1" t="str">
        <f>a!AN87</f>
        <v>Elégedett,de lehetne jobb</v>
      </c>
      <c r="W97" s="1" t="str">
        <f>a!AP87</f>
        <v>Elégedett,de lehetne jobb</v>
      </c>
      <c r="X97" s="1" t="str">
        <f>a!AR87</f>
        <v>Elégedett,de lehetne jobb</v>
      </c>
      <c r="Y97" s="1" t="s">
        <v>160</v>
      </c>
      <c r="Z97" t="str" cm="1">
        <f t="array" ref="Z97">IFERROR(INDEX(C$13:C$500,MATCH(0,INDEX(COUNTIF(Z$12:Z96,C$13:C$500)+(C$13:C$500=""),), 0)), "")</f>
        <v/>
      </c>
      <c r="AB97" t="str" cm="1">
        <f t="array" ref="AB97">IFERROR(INDEX(D$13:D$500,MATCH(0,INDEX(COUNTIF(AB$12:AB96,D$13:D$500)+(D$13:D$500=""),), 0)), "")</f>
        <v/>
      </c>
      <c r="AD97" t="str" cm="1">
        <f t="array" ref="AD97">IFERROR(INDEX(E$13:E$500,MATCH(0,INDEX(COUNTIF(AD$12:AD96,E$13:E$500)+(E$13:E$500=""),), 0)), "")</f>
        <v/>
      </c>
      <c r="AF97" t="str" cm="1">
        <f t="array" ref="AF97">IFERROR(INDEX(F$13:F$500,MATCH(0,INDEX(COUNTIF(AF$12:AF96,F$13:F$500)+(F$13:F$500=""),), 0)), "")</f>
        <v/>
      </c>
      <c r="AH97" t="str" cm="1">
        <f t="array" ref="AH97">IFERROR(INDEX(G$13:G$500,MATCH(0,INDEX(COUNTIF(AH$12:AH96,G$13:G$500)+(G$13:G$500=""),), 0)), "")</f>
        <v/>
      </c>
      <c r="AJ97" t="str" cm="1">
        <f t="array" ref="AJ97">IFERROR(INDEX(H$13:H$500,MATCH(0,INDEX(COUNTIF(AJ$12:AJ96,H$13:H$500)+(H$13:H$500=""),), 0)), "")</f>
        <v/>
      </c>
      <c r="AL97" t="str" cm="1">
        <f t="array" ref="AL97">IFERROR(INDEX(I$13:I$500,MATCH(0,INDEX(COUNTIF(AL$12:AL96,I$13:I$500)+(I$13:I$500=""),), 0)), "")</f>
        <v/>
      </c>
      <c r="AN97" t="str" cm="1">
        <f t="array" ref="AN97">IFERROR(INDEX(J$13:J$500,MATCH(0,INDEX(COUNTIF(AN$12:AN96,J$13:J$500)+(J$13:J$500=""),), 0)), "")</f>
        <v/>
      </c>
      <c r="AP97" t="str" cm="1">
        <f t="array" ref="AP97">IFERROR(INDEX(K$13:K$500,MATCH(0,INDEX(COUNTIF(AP$12:AP96,K$13:K$500)+(K$13:K$500=""),), 0)), "")</f>
        <v/>
      </c>
      <c r="AR97" t="str" cm="1">
        <f t="array" ref="AR97">IFERROR(INDEX(L$13:L$500,MATCH(0,INDEX(COUNTIF(AR$12:AR96,L$13:L$500)+(L$13:L$500=""),), 0)), "")</f>
        <v/>
      </c>
      <c r="AT97" t="str" cm="1">
        <f t="array" ref="AT97">IFERROR(INDEX(M$13:M$500,MATCH(0,INDEX(COUNTIF(AT$12:AT96,M$13:M$500)+(M$13:M$500=""),), 0)), "")</f>
        <v/>
      </c>
      <c r="AV97" t="str" cm="1">
        <f t="array" ref="AV97">IFERROR(INDEX(N$13:N$500,MATCH(0,INDEX(COUNTIF(AV$12:AV96,N$13:N$500)+(N$13:N$500=""),), 0)), "")</f>
        <v/>
      </c>
      <c r="AX97" t="str" cm="1">
        <f t="array" ref="AX97">IFERROR(INDEX(O$13:O$500,MATCH(0,INDEX(COUNTIF(AX$12:AX96,O$13:O$500)+(O$13:O$500=""),), 0)), "")</f>
        <v/>
      </c>
      <c r="AZ97" t="str" cm="1">
        <f t="array" ref="AZ97">IFERROR(INDEX(P$13:P$500,MATCH(0,INDEX(COUNTIF(AZ$12:AZ96,P$13:P$500)+(P$13:P$500=""),), 0)), "")</f>
        <v/>
      </c>
      <c r="BB97" t="str" cm="1">
        <f t="array" ref="BB97">IFERROR(INDEX(Q$13:Q$500,MATCH(0,INDEX(COUNTIF(BB$12:BB96,Q$13:Q$500)+(Q$13:Q$500=""),), 0)), "")</f>
        <v/>
      </c>
      <c r="BD97" t="str" cm="1">
        <f t="array" ref="BD97">IFERROR(INDEX(R$13:R$500,MATCH(0,INDEX(COUNTIF(BD$12:BD96,R$13:R$500)+(R$13:R$500=""),), 0)), "")</f>
        <v/>
      </c>
      <c r="BF97" t="str" cm="1">
        <f t="array" ref="BF97">IFERROR(INDEX(S$13:S$500,MATCH(0,INDEX(COUNTIF(BF$12:BF96,S$13:S$500)+(S$13:S$500=""),), 0)), "")</f>
        <v/>
      </c>
      <c r="BH97" t="str" cm="1">
        <f t="array" ref="BH97">IFERROR(INDEX(T$13:T$500,MATCH(0,INDEX(COUNTIF(BH$12:BH96,T$13:T$500)+(T$13:T$500=""),), 0)), "")</f>
        <v/>
      </c>
      <c r="BJ97" t="str" cm="1">
        <f t="array" ref="BJ97">IFERROR(INDEX(U$13:U$500,MATCH(0,INDEX(COUNTIF(BJ$12:BJ96,U$13:U$500)+(U$13:U$500=""),), 0)), "")</f>
        <v/>
      </c>
      <c r="BL97" t="str" cm="1">
        <f t="array" ref="BL97">IFERROR(INDEX(V$13:V$500,MATCH(0,INDEX(COUNTIF(BL$12:BL96,V$13:V$500)+(V$13:V$500=""),), 0)), "")</f>
        <v/>
      </c>
      <c r="BN97" t="str" cm="1">
        <f t="array" ref="BN97">IFERROR(INDEX(W$13:W$500,MATCH(0,INDEX(COUNTIF(BN$12:BN96,W$13:W$500)+(W$13:W$500=""),), 0)), "")</f>
        <v/>
      </c>
      <c r="BP97" t="str" cm="1">
        <f t="array" ref="BP97">IFERROR(INDEX(X$13:X$500,MATCH(0,INDEX(COUNTIF(BP$12:BP96,X$13:X$500)+(X$13:X$500=""),), 0)), "")</f>
        <v/>
      </c>
    </row>
    <row r="98" spans="3:68" x14ac:dyDescent="0.25">
      <c r="C98" s="1" t="str">
        <f>a!B88</f>
        <v>100 fő fölött</v>
      </c>
      <c r="D98" s="1" t="str">
        <f>a!D88</f>
        <v>Dr/Phd</v>
      </c>
      <c r="E98" s="1" t="str">
        <f>a!F88</f>
        <v>Alkalmazott</v>
      </c>
      <c r="F98" s="1" t="str">
        <f>a!H88</f>
        <v>Szellemi</v>
      </c>
      <c r="G98" s="1">
        <f>a!J88</f>
        <v>4</v>
      </c>
      <c r="H98" s="1" t="str">
        <f>a!L88</f>
        <v>Nagyon fontos</v>
      </c>
      <c r="I98" s="1" t="str">
        <f>a!N88</f>
        <v>Nagyon fontos</v>
      </c>
      <c r="J98" s="1" t="str">
        <f>a!P88</f>
        <v>Nagyon fontos</v>
      </c>
      <c r="K98" s="1" t="str">
        <f>a!R88</f>
        <v>Nagyon fontos</v>
      </c>
      <c r="L98" s="1" t="str">
        <f>a!T88</f>
        <v>Nagyon fontos</v>
      </c>
      <c r="M98" s="1">
        <f>a!V88</f>
        <v>4</v>
      </c>
      <c r="N98" s="1" t="str">
        <f>a!X88</f>
        <v>Teljes mértékben</v>
      </c>
      <c r="O98" s="1" t="str">
        <f>a!Z88</f>
        <v>Teljes mértékben</v>
      </c>
      <c r="P98" s="1" t="str">
        <f>a!AB88</f>
        <v>Teljes mértékben</v>
      </c>
      <c r="Q98" s="1" t="str">
        <f>a!AD88</f>
        <v>Teljes mértékben</v>
      </c>
      <c r="R98" s="1" t="str">
        <f>a!AF88</f>
        <v>Teljes mértékben</v>
      </c>
      <c r="S98" s="1" t="str">
        <f>a!AH88</f>
        <v>Közepesen</v>
      </c>
      <c r="T98" s="1" t="str">
        <f>a!AJ88</f>
        <v>Közepesen</v>
      </c>
      <c r="U98" s="1" t="str">
        <f>a!AL88</f>
        <v>Közepesen</v>
      </c>
      <c r="V98" s="1" t="str">
        <f>a!AN88</f>
        <v>Közepesen</v>
      </c>
      <c r="W98" s="1" t="str">
        <f>a!AP88</f>
        <v>Közepesen</v>
      </c>
      <c r="X98" s="1" t="str">
        <f>a!AR88</f>
        <v>Közepesen</v>
      </c>
      <c r="Y98" s="1" t="s">
        <v>160</v>
      </c>
      <c r="Z98" t="str" cm="1">
        <f t="array" ref="Z98">IFERROR(INDEX(C$13:C$500,MATCH(0,INDEX(COUNTIF(Z$12:Z97,C$13:C$500)+(C$13:C$500=""),), 0)), "")</f>
        <v/>
      </c>
      <c r="AB98" t="str" cm="1">
        <f t="array" ref="AB98">IFERROR(INDEX(D$13:D$500,MATCH(0,INDEX(COUNTIF(AB$12:AB97,D$13:D$500)+(D$13:D$500=""),), 0)), "")</f>
        <v/>
      </c>
      <c r="AD98" t="str" cm="1">
        <f t="array" ref="AD98">IFERROR(INDEX(E$13:E$500,MATCH(0,INDEX(COUNTIF(AD$12:AD97,E$13:E$500)+(E$13:E$500=""),), 0)), "")</f>
        <v/>
      </c>
      <c r="AF98" t="str" cm="1">
        <f t="array" ref="AF98">IFERROR(INDEX(F$13:F$500,MATCH(0,INDEX(COUNTIF(AF$12:AF97,F$13:F$500)+(F$13:F$500=""),), 0)), "")</f>
        <v/>
      </c>
      <c r="AH98" t="str" cm="1">
        <f t="array" ref="AH98">IFERROR(INDEX(G$13:G$500,MATCH(0,INDEX(COUNTIF(AH$12:AH97,G$13:G$500)+(G$13:G$500=""),), 0)), "")</f>
        <v/>
      </c>
      <c r="AJ98" t="str" cm="1">
        <f t="array" ref="AJ98">IFERROR(INDEX(H$13:H$500,MATCH(0,INDEX(COUNTIF(AJ$12:AJ97,H$13:H$500)+(H$13:H$500=""),), 0)), "")</f>
        <v/>
      </c>
      <c r="AL98" t="str" cm="1">
        <f t="array" ref="AL98">IFERROR(INDEX(I$13:I$500,MATCH(0,INDEX(COUNTIF(AL$12:AL97,I$13:I$500)+(I$13:I$500=""),), 0)), "")</f>
        <v/>
      </c>
      <c r="AN98" t="str" cm="1">
        <f t="array" ref="AN98">IFERROR(INDEX(J$13:J$500,MATCH(0,INDEX(COUNTIF(AN$12:AN97,J$13:J$500)+(J$13:J$500=""),), 0)), "")</f>
        <v/>
      </c>
      <c r="AP98" t="str" cm="1">
        <f t="array" ref="AP98">IFERROR(INDEX(K$13:K$500,MATCH(0,INDEX(COUNTIF(AP$12:AP97,K$13:K$500)+(K$13:K$500=""),), 0)), "")</f>
        <v/>
      </c>
      <c r="AR98" t="str" cm="1">
        <f t="array" ref="AR98">IFERROR(INDEX(L$13:L$500,MATCH(0,INDEX(COUNTIF(AR$12:AR97,L$13:L$500)+(L$13:L$500=""),), 0)), "")</f>
        <v/>
      </c>
      <c r="AT98" t="str" cm="1">
        <f t="array" ref="AT98">IFERROR(INDEX(M$13:M$500,MATCH(0,INDEX(COUNTIF(AT$12:AT97,M$13:M$500)+(M$13:M$500=""),), 0)), "")</f>
        <v/>
      </c>
      <c r="AV98" t="str" cm="1">
        <f t="array" ref="AV98">IFERROR(INDEX(N$13:N$500,MATCH(0,INDEX(COUNTIF(AV$12:AV97,N$13:N$500)+(N$13:N$500=""),), 0)), "")</f>
        <v/>
      </c>
      <c r="AX98" t="str" cm="1">
        <f t="array" ref="AX98">IFERROR(INDEX(O$13:O$500,MATCH(0,INDEX(COUNTIF(AX$12:AX97,O$13:O$500)+(O$13:O$500=""),), 0)), "")</f>
        <v/>
      </c>
      <c r="AZ98" t="str" cm="1">
        <f t="array" ref="AZ98">IFERROR(INDEX(P$13:P$500,MATCH(0,INDEX(COUNTIF(AZ$12:AZ97,P$13:P$500)+(P$13:P$500=""),), 0)), "")</f>
        <v/>
      </c>
      <c r="BB98" t="str" cm="1">
        <f t="array" ref="BB98">IFERROR(INDEX(Q$13:Q$500,MATCH(0,INDEX(COUNTIF(BB$12:BB97,Q$13:Q$500)+(Q$13:Q$500=""),), 0)), "")</f>
        <v/>
      </c>
      <c r="BD98" t="str" cm="1">
        <f t="array" ref="BD98">IFERROR(INDEX(R$13:R$500,MATCH(0,INDEX(COUNTIF(BD$12:BD97,R$13:R$500)+(R$13:R$500=""),), 0)), "")</f>
        <v/>
      </c>
      <c r="BF98" t="str" cm="1">
        <f t="array" ref="BF98">IFERROR(INDEX(S$13:S$500,MATCH(0,INDEX(COUNTIF(BF$12:BF97,S$13:S$500)+(S$13:S$500=""),), 0)), "")</f>
        <v/>
      </c>
      <c r="BH98" t="str" cm="1">
        <f t="array" ref="BH98">IFERROR(INDEX(T$13:T$500,MATCH(0,INDEX(COUNTIF(BH$12:BH97,T$13:T$500)+(T$13:T$500=""),), 0)), "")</f>
        <v/>
      </c>
      <c r="BJ98" t="str" cm="1">
        <f t="array" ref="BJ98">IFERROR(INDEX(U$13:U$500,MATCH(0,INDEX(COUNTIF(BJ$12:BJ97,U$13:U$500)+(U$13:U$500=""),), 0)), "")</f>
        <v/>
      </c>
      <c r="BL98" t="str" cm="1">
        <f t="array" ref="BL98">IFERROR(INDEX(V$13:V$500,MATCH(0,INDEX(COUNTIF(BL$12:BL97,V$13:V$500)+(V$13:V$500=""),), 0)), "")</f>
        <v/>
      </c>
      <c r="BN98" t="str" cm="1">
        <f t="array" ref="BN98">IFERROR(INDEX(W$13:W$500,MATCH(0,INDEX(COUNTIF(BN$12:BN97,W$13:W$500)+(W$13:W$500=""),), 0)), "")</f>
        <v/>
      </c>
      <c r="BP98" t="str" cm="1">
        <f t="array" ref="BP98">IFERROR(INDEX(X$13:X$500,MATCH(0,INDEX(COUNTIF(BP$12:BP97,X$13:X$500)+(X$13:X$500=""),), 0)), "")</f>
        <v/>
      </c>
    </row>
    <row r="99" spans="3:68" x14ac:dyDescent="0.25">
      <c r="C99" s="1" t="str">
        <f>a!B89</f>
        <v>0-1 fő</v>
      </c>
      <c r="D99" s="1" t="str">
        <f>a!D89</f>
        <v>Főiskola</v>
      </c>
      <c r="E99" s="1" t="str">
        <f>a!F89</f>
        <v>Vezető</v>
      </c>
      <c r="F99" s="1" t="str">
        <f>a!H89</f>
        <v>Szellemi</v>
      </c>
      <c r="G99" s="1">
        <f>a!J89</f>
        <v>6</v>
      </c>
      <c r="H99" s="1">
        <f>a!L89</f>
        <v>0</v>
      </c>
      <c r="I99" s="1">
        <f>a!N89</f>
        <v>0</v>
      </c>
      <c r="J99" s="1">
        <f>a!P89</f>
        <v>0</v>
      </c>
      <c r="K99" s="1" t="str">
        <f>a!R89</f>
        <v>Nagyon fontos</v>
      </c>
      <c r="L99" s="1" t="str">
        <f>a!T89</f>
        <v>Nagyon fontos</v>
      </c>
      <c r="M99" s="1">
        <f>a!V89</f>
        <v>1</v>
      </c>
      <c r="N99" s="1" t="str">
        <f>a!X89</f>
        <v>Teljes mértékben</v>
      </c>
      <c r="O99" s="1" t="str">
        <f>a!Z89</f>
        <v>Közepesen</v>
      </c>
      <c r="P99" s="1" t="str">
        <f>a!AB89</f>
        <v>Teljes mértékben</v>
      </c>
      <c r="Q99" s="1">
        <f>a!AD89</f>
        <v>0</v>
      </c>
      <c r="R99" s="1" t="str">
        <f>a!AF89</f>
        <v>Teljes mértékben</v>
      </c>
      <c r="S99" s="1" t="str">
        <f>a!AH89</f>
        <v>Teljes mértékben</v>
      </c>
      <c r="T99" s="1" t="str">
        <f>a!AJ89</f>
        <v>Elégedett,de lehetne jobb</v>
      </c>
      <c r="U99" s="1">
        <f>a!AL89</f>
        <v>0</v>
      </c>
      <c r="V99" s="1" t="str">
        <f>a!AN89</f>
        <v>Teljes mértékben</v>
      </c>
      <c r="W99" s="1" t="str">
        <f>a!AP89</f>
        <v>Teljes mértékben</v>
      </c>
      <c r="X99" s="1">
        <f>a!AR89</f>
        <v>0</v>
      </c>
      <c r="Y99" s="1" t="s">
        <v>160</v>
      </c>
      <c r="Z99" t="str" cm="1">
        <f t="array" ref="Z99">IFERROR(INDEX(C$13:C$500,MATCH(0,INDEX(COUNTIF(Z$12:Z98,C$13:C$500)+(C$13:C$500=""),), 0)), "")</f>
        <v/>
      </c>
      <c r="AB99" t="str" cm="1">
        <f t="array" ref="AB99">IFERROR(INDEX(D$13:D$500,MATCH(0,INDEX(COUNTIF(AB$12:AB98,D$13:D$500)+(D$13:D$500=""),), 0)), "")</f>
        <v/>
      </c>
      <c r="AD99" t="str" cm="1">
        <f t="array" ref="AD99">IFERROR(INDEX(E$13:E$500,MATCH(0,INDEX(COUNTIF(AD$12:AD98,E$13:E$500)+(E$13:E$500=""),), 0)), "")</f>
        <v/>
      </c>
      <c r="AF99" t="str" cm="1">
        <f t="array" ref="AF99">IFERROR(INDEX(F$13:F$500,MATCH(0,INDEX(COUNTIF(AF$12:AF98,F$13:F$500)+(F$13:F$500=""),), 0)), "")</f>
        <v/>
      </c>
      <c r="AH99" t="str" cm="1">
        <f t="array" ref="AH99">IFERROR(INDEX(G$13:G$500,MATCH(0,INDEX(COUNTIF(AH$12:AH98,G$13:G$500)+(G$13:G$500=""),), 0)), "")</f>
        <v/>
      </c>
      <c r="AJ99" t="str" cm="1">
        <f t="array" ref="AJ99">IFERROR(INDEX(H$13:H$500,MATCH(0,INDEX(COUNTIF(AJ$12:AJ98,H$13:H$500)+(H$13:H$500=""),), 0)), "")</f>
        <v/>
      </c>
      <c r="AL99" t="str" cm="1">
        <f t="array" ref="AL99">IFERROR(INDEX(I$13:I$500,MATCH(0,INDEX(COUNTIF(AL$12:AL98,I$13:I$500)+(I$13:I$500=""),), 0)), "")</f>
        <v/>
      </c>
      <c r="AN99" t="str" cm="1">
        <f t="array" ref="AN99">IFERROR(INDEX(J$13:J$500,MATCH(0,INDEX(COUNTIF(AN$12:AN98,J$13:J$500)+(J$13:J$500=""),), 0)), "")</f>
        <v/>
      </c>
      <c r="AP99" t="str" cm="1">
        <f t="array" ref="AP99">IFERROR(INDEX(K$13:K$500,MATCH(0,INDEX(COUNTIF(AP$12:AP98,K$13:K$500)+(K$13:K$500=""),), 0)), "")</f>
        <v/>
      </c>
      <c r="AR99" t="str" cm="1">
        <f t="array" ref="AR99">IFERROR(INDEX(L$13:L$500,MATCH(0,INDEX(COUNTIF(AR$12:AR98,L$13:L$500)+(L$13:L$500=""),), 0)), "")</f>
        <v/>
      </c>
      <c r="AT99" t="str" cm="1">
        <f t="array" ref="AT99">IFERROR(INDEX(M$13:M$500,MATCH(0,INDEX(COUNTIF(AT$12:AT98,M$13:M$500)+(M$13:M$500=""),), 0)), "")</f>
        <v/>
      </c>
      <c r="AV99" t="str" cm="1">
        <f t="array" ref="AV99">IFERROR(INDEX(N$13:N$500,MATCH(0,INDEX(COUNTIF(AV$12:AV98,N$13:N$500)+(N$13:N$500=""),), 0)), "")</f>
        <v/>
      </c>
      <c r="AX99" t="str" cm="1">
        <f t="array" ref="AX99">IFERROR(INDEX(O$13:O$500,MATCH(0,INDEX(COUNTIF(AX$12:AX98,O$13:O$500)+(O$13:O$500=""),), 0)), "")</f>
        <v/>
      </c>
      <c r="AZ99" t="str" cm="1">
        <f t="array" ref="AZ99">IFERROR(INDEX(P$13:P$500,MATCH(0,INDEX(COUNTIF(AZ$12:AZ98,P$13:P$500)+(P$13:P$500=""),), 0)), "")</f>
        <v/>
      </c>
      <c r="BB99" t="str" cm="1">
        <f t="array" ref="BB99">IFERROR(INDEX(Q$13:Q$500,MATCH(0,INDEX(COUNTIF(BB$12:BB98,Q$13:Q$500)+(Q$13:Q$500=""),), 0)), "")</f>
        <v/>
      </c>
      <c r="BD99" t="str" cm="1">
        <f t="array" ref="BD99">IFERROR(INDEX(R$13:R$500,MATCH(0,INDEX(COUNTIF(BD$12:BD98,R$13:R$500)+(R$13:R$500=""),), 0)), "")</f>
        <v/>
      </c>
      <c r="BF99" t="str" cm="1">
        <f t="array" ref="BF99">IFERROR(INDEX(S$13:S$500,MATCH(0,INDEX(COUNTIF(BF$12:BF98,S$13:S$500)+(S$13:S$500=""),), 0)), "")</f>
        <v/>
      </c>
      <c r="BH99" t="str" cm="1">
        <f t="array" ref="BH99">IFERROR(INDEX(T$13:T$500,MATCH(0,INDEX(COUNTIF(BH$12:BH98,T$13:T$500)+(T$13:T$500=""),), 0)), "")</f>
        <v/>
      </c>
      <c r="BJ99" t="str" cm="1">
        <f t="array" ref="BJ99">IFERROR(INDEX(U$13:U$500,MATCH(0,INDEX(COUNTIF(BJ$12:BJ98,U$13:U$500)+(U$13:U$500=""),), 0)), "")</f>
        <v/>
      </c>
      <c r="BL99" t="str" cm="1">
        <f t="array" ref="BL99">IFERROR(INDEX(V$13:V$500,MATCH(0,INDEX(COUNTIF(BL$12:BL98,V$13:V$500)+(V$13:V$500=""),), 0)), "")</f>
        <v/>
      </c>
      <c r="BN99" t="str" cm="1">
        <f t="array" ref="BN99">IFERROR(INDEX(W$13:W$500,MATCH(0,INDEX(COUNTIF(BN$12:BN98,W$13:W$500)+(W$13:W$500=""),), 0)), "")</f>
        <v/>
      </c>
      <c r="BP99" t="str" cm="1">
        <f t="array" ref="BP99">IFERROR(INDEX(X$13:X$500,MATCH(0,INDEX(COUNTIF(BP$12:BP98,X$13:X$500)+(X$13:X$500=""),), 0)), "")</f>
        <v/>
      </c>
    </row>
    <row r="100" spans="3:68" x14ac:dyDescent="0.25">
      <c r="C100" s="1" t="str">
        <f>a!B90</f>
        <v>11-50 fő</v>
      </c>
      <c r="D100" s="1" t="str">
        <f>a!D90</f>
        <v>Egyetem, mesterképzés</v>
      </c>
      <c r="E100" s="1" t="str">
        <f>a!F90</f>
        <v>Alkalmazott</v>
      </c>
      <c r="F100" s="1" t="str">
        <f>a!H90</f>
        <v>Szellemi</v>
      </c>
      <c r="G100" s="1">
        <f>a!J90</f>
        <v>5</v>
      </c>
      <c r="H100" s="1" t="str">
        <f>a!L90</f>
        <v>Nagyon fontos</v>
      </c>
      <c r="I100" s="1" t="str">
        <f>a!N90</f>
        <v>Nagyon fontos</v>
      </c>
      <c r="J100" s="1" t="str">
        <f>a!P90</f>
        <v>Fontos</v>
      </c>
      <c r="K100" s="1" t="str">
        <f>a!R90</f>
        <v>Fontos</v>
      </c>
      <c r="L100" s="1" t="str">
        <f>a!T90</f>
        <v>Fontos</v>
      </c>
      <c r="M100" s="1">
        <f>a!V90</f>
        <v>1</v>
      </c>
      <c r="N100" s="1" t="str">
        <f>a!X90</f>
        <v>Teljes mértékben</v>
      </c>
      <c r="O100" s="1" t="str">
        <f>a!Z90</f>
        <v>Teljes mértékben</v>
      </c>
      <c r="P100" s="1" t="str">
        <f>a!AB90</f>
        <v>Teljes mértékben</v>
      </c>
      <c r="Q100" s="1" t="str">
        <f>a!AD90</f>
        <v>Közepesen</v>
      </c>
      <c r="R100" s="1" t="str">
        <f>a!AF90</f>
        <v>Közepesen</v>
      </c>
      <c r="S100" s="1" t="str">
        <f>a!AH90</f>
        <v>Egyáltalán nem</v>
      </c>
      <c r="T100" s="1" t="str">
        <f>a!AJ90</f>
        <v>Közepesen</v>
      </c>
      <c r="U100" s="1" t="str">
        <f>a!AL90</f>
        <v>Elégedett,de lehetne jobb</v>
      </c>
      <c r="V100" s="1" t="str">
        <f>a!AN90</f>
        <v>Elégedett,de lehetne jobb</v>
      </c>
      <c r="W100" s="1" t="str">
        <f>a!AP90</f>
        <v>Teljes mértékben</v>
      </c>
      <c r="X100" s="1" t="str">
        <f>a!AR90</f>
        <v>Elégedett,de lehetne jobb</v>
      </c>
      <c r="Y100" s="1" t="s">
        <v>160</v>
      </c>
      <c r="Z100" t="str" cm="1">
        <f t="array" ref="Z100">IFERROR(INDEX(C$13:C$500,MATCH(0,INDEX(COUNTIF(Z$12:Z99,C$13:C$500)+(C$13:C$500=""),), 0)), "")</f>
        <v/>
      </c>
      <c r="AB100" t="str" cm="1">
        <f t="array" ref="AB100">IFERROR(INDEX(D$13:D$500,MATCH(0,INDEX(COUNTIF(AB$12:AB99,D$13:D$500)+(D$13:D$500=""),), 0)), "")</f>
        <v/>
      </c>
      <c r="AD100" t="str" cm="1">
        <f t="array" ref="AD100">IFERROR(INDEX(E$13:E$500,MATCH(0,INDEX(COUNTIF(AD$12:AD99,E$13:E$500)+(E$13:E$500=""),), 0)), "")</f>
        <v/>
      </c>
      <c r="AF100" t="str" cm="1">
        <f t="array" ref="AF100">IFERROR(INDEX(F$13:F$500,MATCH(0,INDEX(COUNTIF(AF$12:AF99,F$13:F$500)+(F$13:F$500=""),), 0)), "")</f>
        <v/>
      </c>
      <c r="AH100" t="str" cm="1">
        <f t="array" ref="AH100">IFERROR(INDEX(G$13:G$500,MATCH(0,INDEX(COUNTIF(AH$12:AH99,G$13:G$500)+(G$13:G$500=""),), 0)), "")</f>
        <v/>
      </c>
      <c r="AJ100" t="str" cm="1">
        <f t="array" ref="AJ100">IFERROR(INDEX(H$13:H$500,MATCH(0,INDEX(COUNTIF(AJ$12:AJ99,H$13:H$500)+(H$13:H$500=""),), 0)), "")</f>
        <v/>
      </c>
      <c r="AL100" t="str" cm="1">
        <f t="array" ref="AL100">IFERROR(INDEX(I$13:I$500,MATCH(0,INDEX(COUNTIF(AL$12:AL99,I$13:I$500)+(I$13:I$500=""),), 0)), "")</f>
        <v/>
      </c>
      <c r="AN100" t="str" cm="1">
        <f t="array" ref="AN100">IFERROR(INDEX(J$13:J$500,MATCH(0,INDEX(COUNTIF(AN$12:AN99,J$13:J$500)+(J$13:J$500=""),), 0)), "")</f>
        <v/>
      </c>
      <c r="AP100" t="str" cm="1">
        <f t="array" ref="AP100">IFERROR(INDEX(K$13:K$500,MATCH(0,INDEX(COUNTIF(AP$12:AP99,K$13:K$500)+(K$13:K$500=""),), 0)), "")</f>
        <v/>
      </c>
      <c r="AR100" t="str" cm="1">
        <f t="array" ref="AR100">IFERROR(INDEX(L$13:L$500,MATCH(0,INDEX(COUNTIF(AR$12:AR99,L$13:L$500)+(L$13:L$500=""),), 0)), "")</f>
        <v/>
      </c>
      <c r="AT100" t="str" cm="1">
        <f t="array" ref="AT100">IFERROR(INDEX(M$13:M$500,MATCH(0,INDEX(COUNTIF(AT$12:AT99,M$13:M$500)+(M$13:M$500=""),), 0)), "")</f>
        <v/>
      </c>
      <c r="AV100" t="str" cm="1">
        <f t="array" ref="AV100">IFERROR(INDEX(N$13:N$500,MATCH(0,INDEX(COUNTIF(AV$12:AV99,N$13:N$500)+(N$13:N$500=""),), 0)), "")</f>
        <v/>
      </c>
      <c r="AX100" t="str" cm="1">
        <f t="array" ref="AX100">IFERROR(INDEX(O$13:O$500,MATCH(0,INDEX(COUNTIF(AX$12:AX99,O$13:O$500)+(O$13:O$500=""),), 0)), "")</f>
        <v/>
      </c>
      <c r="AZ100" t="str" cm="1">
        <f t="array" ref="AZ100">IFERROR(INDEX(P$13:P$500,MATCH(0,INDEX(COUNTIF(AZ$12:AZ99,P$13:P$500)+(P$13:P$500=""),), 0)), "")</f>
        <v/>
      </c>
      <c r="BB100" t="str" cm="1">
        <f t="array" ref="BB100">IFERROR(INDEX(Q$13:Q$500,MATCH(0,INDEX(COUNTIF(BB$12:BB99,Q$13:Q$500)+(Q$13:Q$500=""),), 0)), "")</f>
        <v/>
      </c>
      <c r="BD100" t="str" cm="1">
        <f t="array" ref="BD100">IFERROR(INDEX(R$13:R$500,MATCH(0,INDEX(COUNTIF(BD$12:BD99,R$13:R$500)+(R$13:R$500=""),), 0)), "")</f>
        <v/>
      </c>
      <c r="BF100" t="str" cm="1">
        <f t="array" ref="BF100">IFERROR(INDEX(S$13:S$500,MATCH(0,INDEX(COUNTIF(BF$12:BF99,S$13:S$500)+(S$13:S$500=""),), 0)), "")</f>
        <v/>
      </c>
      <c r="BH100" t="str" cm="1">
        <f t="array" ref="BH100">IFERROR(INDEX(T$13:T$500,MATCH(0,INDEX(COUNTIF(BH$12:BH99,T$13:T$500)+(T$13:T$500=""),), 0)), "")</f>
        <v/>
      </c>
      <c r="BJ100" t="str" cm="1">
        <f t="array" ref="BJ100">IFERROR(INDEX(U$13:U$500,MATCH(0,INDEX(COUNTIF(BJ$12:BJ99,U$13:U$500)+(U$13:U$500=""),), 0)), "")</f>
        <v/>
      </c>
      <c r="BL100" t="str" cm="1">
        <f t="array" ref="BL100">IFERROR(INDEX(V$13:V$500,MATCH(0,INDEX(COUNTIF(BL$12:BL99,V$13:V$500)+(V$13:V$500=""),), 0)), "")</f>
        <v/>
      </c>
      <c r="BN100" t="str" cm="1">
        <f t="array" ref="BN100">IFERROR(INDEX(W$13:W$500,MATCH(0,INDEX(COUNTIF(BN$12:BN99,W$13:W$500)+(W$13:W$500=""),), 0)), "")</f>
        <v/>
      </c>
      <c r="BP100" t="str" cm="1">
        <f t="array" ref="BP100">IFERROR(INDEX(X$13:X$500,MATCH(0,INDEX(COUNTIF(BP$12:BP99,X$13:X$500)+(X$13:X$500=""),), 0)), "")</f>
        <v/>
      </c>
    </row>
    <row r="101" spans="3:68" x14ac:dyDescent="0.25">
      <c r="C101" s="1" t="str">
        <f>a!B91</f>
        <v>2-10 fő</v>
      </c>
      <c r="D101" s="1" t="str">
        <f>a!D91</f>
        <v>Főiskola</v>
      </c>
      <c r="E101" s="1" t="str">
        <f>a!F91</f>
        <v>Felső vezető</v>
      </c>
      <c r="F101" s="1" t="str">
        <f>a!H91</f>
        <v>Szellemi</v>
      </c>
      <c r="G101" s="1">
        <f>a!J91</f>
        <v>6</v>
      </c>
      <c r="H101" s="1" t="str">
        <f>a!L91</f>
        <v>Nagyon fontos</v>
      </c>
      <c r="I101" s="1" t="str">
        <f>a!N91</f>
        <v>Nagyon fontos</v>
      </c>
      <c r="J101" s="1" t="str">
        <f>a!P91</f>
        <v>Nagyon fontos</v>
      </c>
      <c r="K101" s="1" t="str">
        <f>a!R91</f>
        <v>Nagyon fontos</v>
      </c>
      <c r="L101" s="1" t="str">
        <f>a!T91</f>
        <v>Nagyon fontos</v>
      </c>
      <c r="M101" s="1">
        <f>a!V91</f>
        <v>1</v>
      </c>
      <c r="N101" s="1" t="str">
        <f>a!X91</f>
        <v>Teljes mértékben</v>
      </c>
      <c r="O101" s="1" t="str">
        <f>a!Z91</f>
        <v>Teljes mértékben</v>
      </c>
      <c r="P101" s="1">
        <f>a!AB91</f>
        <v>0</v>
      </c>
      <c r="Q101" s="1">
        <f>a!AD91</f>
        <v>0</v>
      </c>
      <c r="R101" s="1" t="str">
        <f>a!AF91</f>
        <v>Teljes mértékben</v>
      </c>
      <c r="S101" s="1">
        <f>a!AH91</f>
        <v>0</v>
      </c>
      <c r="T101" s="1" t="str">
        <f>a!AJ91</f>
        <v>Elégedett,de lehetne jobb</v>
      </c>
      <c r="U101" s="1" t="str">
        <f>a!AL91</f>
        <v>Teljes mértékben</v>
      </c>
      <c r="V101" s="1" t="str">
        <f>a!AN91</f>
        <v>Teljes mértékben</v>
      </c>
      <c r="W101" s="1" t="str">
        <f>a!AP91</f>
        <v>Elégedett,de lehetne jobb</v>
      </c>
      <c r="X101" s="1" t="str">
        <f>a!AR91</f>
        <v>Teljes mértékben</v>
      </c>
      <c r="Y101" s="1" t="s">
        <v>160</v>
      </c>
      <c r="Z101" t="str" cm="1">
        <f t="array" ref="Z101">IFERROR(INDEX(C$13:C$500,MATCH(0,INDEX(COUNTIF(Z$12:Z100,C$13:C$500)+(C$13:C$500=""),), 0)), "")</f>
        <v/>
      </c>
      <c r="AB101" t="str" cm="1">
        <f t="array" ref="AB101">IFERROR(INDEX(D$13:D$500,MATCH(0,INDEX(COUNTIF(AB$12:AB100,D$13:D$500)+(D$13:D$500=""),), 0)), "")</f>
        <v/>
      </c>
      <c r="AD101" t="str" cm="1">
        <f t="array" ref="AD101">IFERROR(INDEX(E$13:E$500,MATCH(0,INDEX(COUNTIF(AD$12:AD100,E$13:E$500)+(E$13:E$500=""),), 0)), "")</f>
        <v/>
      </c>
      <c r="AF101" t="str" cm="1">
        <f t="array" ref="AF101">IFERROR(INDEX(F$13:F$500,MATCH(0,INDEX(COUNTIF(AF$12:AF100,F$13:F$500)+(F$13:F$500=""),), 0)), "")</f>
        <v/>
      </c>
      <c r="AH101" t="str" cm="1">
        <f t="array" ref="AH101">IFERROR(INDEX(G$13:G$500,MATCH(0,INDEX(COUNTIF(AH$12:AH100,G$13:G$500)+(G$13:G$500=""),), 0)), "")</f>
        <v/>
      </c>
      <c r="AJ101" t="str" cm="1">
        <f t="array" ref="AJ101">IFERROR(INDEX(H$13:H$500,MATCH(0,INDEX(COUNTIF(AJ$12:AJ100,H$13:H$500)+(H$13:H$500=""),), 0)), "")</f>
        <v/>
      </c>
      <c r="AL101" t="str" cm="1">
        <f t="array" ref="AL101">IFERROR(INDEX(I$13:I$500,MATCH(0,INDEX(COUNTIF(AL$12:AL100,I$13:I$500)+(I$13:I$500=""),), 0)), "")</f>
        <v/>
      </c>
      <c r="AN101" t="str" cm="1">
        <f t="array" ref="AN101">IFERROR(INDEX(J$13:J$500,MATCH(0,INDEX(COUNTIF(AN$12:AN100,J$13:J$500)+(J$13:J$500=""),), 0)), "")</f>
        <v/>
      </c>
      <c r="AP101" t="str" cm="1">
        <f t="array" ref="AP101">IFERROR(INDEX(K$13:K$500,MATCH(0,INDEX(COUNTIF(AP$12:AP100,K$13:K$500)+(K$13:K$500=""),), 0)), "")</f>
        <v/>
      </c>
      <c r="AR101" t="str" cm="1">
        <f t="array" ref="AR101">IFERROR(INDEX(L$13:L$500,MATCH(0,INDEX(COUNTIF(AR$12:AR100,L$13:L$500)+(L$13:L$500=""),), 0)), "")</f>
        <v/>
      </c>
      <c r="AT101" t="str" cm="1">
        <f t="array" ref="AT101">IFERROR(INDEX(M$13:M$500,MATCH(0,INDEX(COUNTIF(AT$12:AT100,M$13:M$500)+(M$13:M$500=""),), 0)), "")</f>
        <v/>
      </c>
      <c r="AV101" t="str" cm="1">
        <f t="array" ref="AV101">IFERROR(INDEX(N$13:N$500,MATCH(0,INDEX(COUNTIF(AV$12:AV100,N$13:N$500)+(N$13:N$500=""),), 0)), "")</f>
        <v/>
      </c>
      <c r="AX101" t="str" cm="1">
        <f t="array" ref="AX101">IFERROR(INDEX(O$13:O$500,MATCH(0,INDEX(COUNTIF(AX$12:AX100,O$13:O$500)+(O$13:O$500=""),), 0)), "")</f>
        <v/>
      </c>
      <c r="AZ101" t="str" cm="1">
        <f t="array" ref="AZ101">IFERROR(INDEX(P$13:P$500,MATCH(0,INDEX(COUNTIF(AZ$12:AZ100,P$13:P$500)+(P$13:P$500=""),), 0)), "")</f>
        <v/>
      </c>
      <c r="BB101" t="str" cm="1">
        <f t="array" ref="BB101">IFERROR(INDEX(Q$13:Q$500,MATCH(0,INDEX(COUNTIF(BB$12:BB100,Q$13:Q$500)+(Q$13:Q$500=""),), 0)), "")</f>
        <v/>
      </c>
      <c r="BD101" t="str" cm="1">
        <f t="array" ref="BD101">IFERROR(INDEX(R$13:R$500,MATCH(0,INDEX(COUNTIF(BD$12:BD100,R$13:R$500)+(R$13:R$500=""),), 0)), "")</f>
        <v/>
      </c>
      <c r="BF101" t="str" cm="1">
        <f t="array" ref="BF101">IFERROR(INDEX(S$13:S$500,MATCH(0,INDEX(COUNTIF(BF$12:BF100,S$13:S$500)+(S$13:S$500=""),), 0)), "")</f>
        <v/>
      </c>
      <c r="BH101" t="str" cm="1">
        <f t="array" ref="BH101">IFERROR(INDEX(T$13:T$500,MATCH(0,INDEX(COUNTIF(BH$12:BH100,T$13:T$500)+(T$13:T$500=""),), 0)), "")</f>
        <v/>
      </c>
      <c r="BJ101" t="str" cm="1">
        <f t="array" ref="BJ101">IFERROR(INDEX(U$13:U$500,MATCH(0,INDEX(COUNTIF(BJ$12:BJ100,U$13:U$500)+(U$13:U$500=""),), 0)), "")</f>
        <v/>
      </c>
      <c r="BL101" t="str" cm="1">
        <f t="array" ref="BL101">IFERROR(INDEX(V$13:V$500,MATCH(0,INDEX(COUNTIF(BL$12:BL100,V$13:V$500)+(V$13:V$500=""),), 0)), "")</f>
        <v/>
      </c>
      <c r="BN101" t="str" cm="1">
        <f t="array" ref="BN101">IFERROR(INDEX(W$13:W$500,MATCH(0,INDEX(COUNTIF(BN$12:BN100,W$13:W$500)+(W$13:W$500=""),), 0)), "")</f>
        <v/>
      </c>
      <c r="BP101" t="str" cm="1">
        <f t="array" ref="BP101">IFERROR(INDEX(X$13:X$500,MATCH(0,INDEX(COUNTIF(BP$12:BP100,X$13:X$500)+(X$13:X$500=""),), 0)), "")</f>
        <v/>
      </c>
    </row>
    <row r="102" spans="3:68" x14ac:dyDescent="0.25">
      <c r="C102" s="1" t="str">
        <f>a!B92</f>
        <v>11-50 fő</v>
      </c>
      <c r="D102" s="1" t="str">
        <f>a!D92</f>
        <v>Érettségi</v>
      </c>
      <c r="E102" s="1" t="str">
        <f>a!F92</f>
        <v>Alkalmazott</v>
      </c>
      <c r="F102" s="1" t="str">
        <f>a!H92</f>
        <v>Szellemi</v>
      </c>
      <c r="G102" s="1">
        <f>a!J92</f>
        <v>4</v>
      </c>
      <c r="H102" s="1" t="str">
        <f>a!L92</f>
        <v>Nagyon fontos</v>
      </c>
      <c r="I102" s="1" t="str">
        <f>a!N92</f>
        <v>Nagyon fontos</v>
      </c>
      <c r="J102" s="1" t="str">
        <f>a!P92</f>
        <v>Nagyon fontos</v>
      </c>
      <c r="K102" s="1" t="str">
        <f>a!R92</f>
        <v>Nagyon fontos</v>
      </c>
      <c r="L102" s="1" t="str">
        <f>a!T92</f>
        <v>Fontos</v>
      </c>
      <c r="M102" s="1">
        <f>a!V92</f>
        <v>2</v>
      </c>
      <c r="N102" s="1" t="str">
        <f>a!X92</f>
        <v>Teljes mértékben</v>
      </c>
      <c r="O102" s="1" t="str">
        <f>a!Z92</f>
        <v>Közepesen</v>
      </c>
      <c r="P102" s="1" t="str">
        <f>a!AB92</f>
        <v>Közepesen</v>
      </c>
      <c r="Q102" s="1" t="str">
        <f>a!AD92</f>
        <v>Közepesen</v>
      </c>
      <c r="R102" s="1" t="str">
        <f>a!AF92</f>
        <v>Teljes mértékben</v>
      </c>
      <c r="S102" s="1" t="str">
        <f>a!AH92</f>
        <v>Közepesen</v>
      </c>
      <c r="T102" s="1" t="str">
        <f>a!AJ92</f>
        <v>Elégedett,de lehetne jobb</v>
      </c>
      <c r="U102" s="1" t="str">
        <f>a!AL92</f>
        <v>Teljes mértékben</v>
      </c>
      <c r="V102" s="1" t="str">
        <f>a!AN92</f>
        <v>Teljes mértékben</v>
      </c>
      <c r="W102" s="1" t="str">
        <f>a!AP92</f>
        <v>Teljes mértékben</v>
      </c>
      <c r="X102" s="1" t="str">
        <f>a!AR92</f>
        <v>Teljes mértékben</v>
      </c>
      <c r="Y102" s="1" t="s">
        <v>160</v>
      </c>
      <c r="Z102" t="str" cm="1">
        <f t="array" ref="Z102">IFERROR(INDEX(C$13:C$500,MATCH(0,INDEX(COUNTIF(Z$12:Z101,C$13:C$500)+(C$13:C$500=""),), 0)), "")</f>
        <v/>
      </c>
      <c r="AB102" t="str" cm="1">
        <f t="array" ref="AB102">IFERROR(INDEX(D$13:D$500,MATCH(0,INDEX(COUNTIF(AB$12:AB101,D$13:D$500)+(D$13:D$500=""),), 0)), "")</f>
        <v/>
      </c>
      <c r="AD102" t="str" cm="1">
        <f t="array" ref="AD102">IFERROR(INDEX(E$13:E$500,MATCH(0,INDEX(COUNTIF(AD$12:AD101,E$13:E$500)+(E$13:E$500=""),), 0)), "")</f>
        <v/>
      </c>
      <c r="AF102" t="str" cm="1">
        <f t="array" ref="AF102">IFERROR(INDEX(F$13:F$500,MATCH(0,INDEX(COUNTIF(AF$12:AF101,F$13:F$500)+(F$13:F$500=""),), 0)), "")</f>
        <v/>
      </c>
      <c r="AH102" t="str" cm="1">
        <f t="array" ref="AH102">IFERROR(INDEX(G$13:G$500,MATCH(0,INDEX(COUNTIF(AH$12:AH101,G$13:G$500)+(G$13:G$500=""),), 0)), "")</f>
        <v/>
      </c>
      <c r="AJ102" t="str" cm="1">
        <f t="array" ref="AJ102">IFERROR(INDEX(H$13:H$500,MATCH(0,INDEX(COUNTIF(AJ$12:AJ101,H$13:H$500)+(H$13:H$500=""),), 0)), "")</f>
        <v/>
      </c>
      <c r="AL102" t="str" cm="1">
        <f t="array" ref="AL102">IFERROR(INDEX(I$13:I$500,MATCH(0,INDEX(COUNTIF(AL$12:AL101,I$13:I$500)+(I$13:I$500=""),), 0)), "")</f>
        <v/>
      </c>
      <c r="AN102" t="str" cm="1">
        <f t="array" ref="AN102">IFERROR(INDEX(J$13:J$500,MATCH(0,INDEX(COUNTIF(AN$12:AN101,J$13:J$500)+(J$13:J$500=""),), 0)), "")</f>
        <v/>
      </c>
      <c r="AP102" t="str" cm="1">
        <f t="array" ref="AP102">IFERROR(INDEX(K$13:K$500,MATCH(0,INDEX(COUNTIF(AP$12:AP101,K$13:K$500)+(K$13:K$500=""),), 0)), "")</f>
        <v/>
      </c>
      <c r="AR102" t="str" cm="1">
        <f t="array" ref="AR102">IFERROR(INDEX(L$13:L$500,MATCH(0,INDEX(COUNTIF(AR$12:AR101,L$13:L$500)+(L$13:L$500=""),), 0)), "")</f>
        <v/>
      </c>
      <c r="AT102" t="str" cm="1">
        <f t="array" ref="AT102">IFERROR(INDEX(M$13:M$500,MATCH(0,INDEX(COUNTIF(AT$12:AT101,M$13:M$500)+(M$13:M$500=""),), 0)), "")</f>
        <v/>
      </c>
      <c r="AV102" t="str" cm="1">
        <f t="array" ref="AV102">IFERROR(INDEX(N$13:N$500,MATCH(0,INDEX(COUNTIF(AV$12:AV101,N$13:N$500)+(N$13:N$500=""),), 0)), "")</f>
        <v/>
      </c>
      <c r="AX102" t="str" cm="1">
        <f t="array" ref="AX102">IFERROR(INDEX(O$13:O$500,MATCH(0,INDEX(COUNTIF(AX$12:AX101,O$13:O$500)+(O$13:O$500=""),), 0)), "")</f>
        <v/>
      </c>
      <c r="AZ102" t="str" cm="1">
        <f t="array" ref="AZ102">IFERROR(INDEX(P$13:P$500,MATCH(0,INDEX(COUNTIF(AZ$12:AZ101,P$13:P$500)+(P$13:P$500=""),), 0)), "")</f>
        <v/>
      </c>
      <c r="BB102" t="str" cm="1">
        <f t="array" ref="BB102">IFERROR(INDEX(Q$13:Q$500,MATCH(0,INDEX(COUNTIF(BB$12:BB101,Q$13:Q$500)+(Q$13:Q$500=""),), 0)), "")</f>
        <v/>
      </c>
      <c r="BD102" t="str" cm="1">
        <f t="array" ref="BD102">IFERROR(INDEX(R$13:R$500,MATCH(0,INDEX(COUNTIF(BD$12:BD101,R$13:R$500)+(R$13:R$500=""),), 0)), "")</f>
        <v/>
      </c>
      <c r="BF102" t="str" cm="1">
        <f t="array" ref="BF102">IFERROR(INDEX(S$13:S$500,MATCH(0,INDEX(COUNTIF(BF$12:BF101,S$13:S$500)+(S$13:S$500=""),), 0)), "")</f>
        <v/>
      </c>
      <c r="BH102" t="str" cm="1">
        <f t="array" ref="BH102">IFERROR(INDEX(T$13:T$500,MATCH(0,INDEX(COUNTIF(BH$12:BH101,T$13:T$500)+(T$13:T$500=""),), 0)), "")</f>
        <v/>
      </c>
      <c r="BJ102" t="str" cm="1">
        <f t="array" ref="BJ102">IFERROR(INDEX(U$13:U$500,MATCH(0,INDEX(COUNTIF(BJ$12:BJ101,U$13:U$500)+(U$13:U$500=""),), 0)), "")</f>
        <v/>
      </c>
      <c r="BL102" t="str" cm="1">
        <f t="array" ref="BL102">IFERROR(INDEX(V$13:V$500,MATCH(0,INDEX(COUNTIF(BL$12:BL101,V$13:V$500)+(V$13:V$500=""),), 0)), "")</f>
        <v/>
      </c>
      <c r="BN102" t="str" cm="1">
        <f t="array" ref="BN102">IFERROR(INDEX(W$13:W$500,MATCH(0,INDEX(COUNTIF(BN$12:BN101,W$13:W$500)+(W$13:W$500=""),), 0)), "")</f>
        <v/>
      </c>
      <c r="BP102" t="str" cm="1">
        <f t="array" ref="BP102">IFERROR(INDEX(X$13:X$500,MATCH(0,INDEX(COUNTIF(BP$12:BP101,X$13:X$500)+(X$13:X$500=""),), 0)), "")</f>
        <v/>
      </c>
    </row>
    <row r="103" spans="3:68" x14ac:dyDescent="0.25">
      <c r="C103" s="1" t="str">
        <f>a!B93</f>
        <v>100 fő fölött</v>
      </c>
      <c r="D103" s="1" t="str">
        <f>a!D93</f>
        <v>Főiskola</v>
      </c>
      <c r="E103" s="1" t="str">
        <f>a!F93</f>
        <v>Alkalmazott</v>
      </c>
      <c r="F103" s="1" t="str">
        <f>a!H93</f>
        <v>Szellemi</v>
      </c>
      <c r="G103" s="1">
        <f>a!J93</f>
        <v>4</v>
      </c>
      <c r="H103" s="1" t="str">
        <f>a!L93</f>
        <v>Nagyon fontos</v>
      </c>
      <c r="I103" s="1" t="str">
        <f>a!N93</f>
        <v>Nagyon fontos</v>
      </c>
      <c r="J103" s="1" t="str">
        <f>a!P93</f>
        <v>Nagyon fontos</v>
      </c>
      <c r="K103" s="1" t="str">
        <f>a!R93</f>
        <v>Nagyon fontos</v>
      </c>
      <c r="L103" s="1" t="str">
        <f>a!T93</f>
        <v>Nagyon fontos</v>
      </c>
      <c r="M103" s="1">
        <f>a!V93</f>
        <v>5</v>
      </c>
      <c r="N103" s="1" t="str">
        <f>a!X93</f>
        <v>Teljes mértékben</v>
      </c>
      <c r="O103" s="1" t="str">
        <f>a!Z93</f>
        <v>Teljes mértékben</v>
      </c>
      <c r="P103" s="1" t="str">
        <f>a!AB93</f>
        <v>Teljes mértékben</v>
      </c>
      <c r="Q103" s="1" t="str">
        <f>a!AD93</f>
        <v>Közepesen</v>
      </c>
      <c r="R103" s="1" t="str">
        <f>a!AF93</f>
        <v>Teljes mértékben</v>
      </c>
      <c r="S103" s="1" t="str">
        <f>a!AH93</f>
        <v>Közepesen</v>
      </c>
      <c r="T103" s="1" t="str">
        <f>a!AJ93</f>
        <v>Elégedett,de lehetne jobb</v>
      </c>
      <c r="U103" s="1" t="str">
        <f>a!AL93</f>
        <v>Teljes mértékben</v>
      </c>
      <c r="V103" s="1" t="str">
        <f>a!AN93</f>
        <v>Elégedett,de lehetne jobb</v>
      </c>
      <c r="W103" s="1" t="str">
        <f>a!AP93</f>
        <v>Elégedett,de lehetne jobb</v>
      </c>
      <c r="X103" s="1" t="str">
        <f>a!AR93</f>
        <v>Elégedett,de lehetne jobb</v>
      </c>
      <c r="Y103" s="1" t="s">
        <v>160</v>
      </c>
      <c r="Z103" t="str" cm="1">
        <f t="array" ref="Z103">IFERROR(INDEX(C$13:C$500,MATCH(0,INDEX(COUNTIF(Z$12:Z102,C$13:C$500)+(C$13:C$500=""),), 0)), "")</f>
        <v/>
      </c>
      <c r="AB103" t="str" cm="1">
        <f t="array" ref="AB103">IFERROR(INDEX(D$13:D$500,MATCH(0,INDEX(COUNTIF(AB$12:AB102,D$13:D$500)+(D$13:D$500=""),), 0)), "")</f>
        <v/>
      </c>
      <c r="AD103" t="str" cm="1">
        <f t="array" ref="AD103">IFERROR(INDEX(E$13:E$500,MATCH(0,INDEX(COUNTIF(AD$12:AD102,E$13:E$500)+(E$13:E$500=""),), 0)), "")</f>
        <v/>
      </c>
      <c r="AF103" t="str" cm="1">
        <f t="array" ref="AF103">IFERROR(INDEX(F$13:F$500,MATCH(0,INDEX(COUNTIF(AF$12:AF102,F$13:F$500)+(F$13:F$500=""),), 0)), "")</f>
        <v/>
      </c>
      <c r="AH103" t="str" cm="1">
        <f t="array" ref="AH103">IFERROR(INDEX(G$13:G$500,MATCH(0,INDEX(COUNTIF(AH$12:AH102,G$13:G$500)+(G$13:G$500=""),), 0)), "")</f>
        <v/>
      </c>
      <c r="AJ103" t="str" cm="1">
        <f t="array" ref="AJ103">IFERROR(INDEX(H$13:H$500,MATCH(0,INDEX(COUNTIF(AJ$12:AJ102,H$13:H$500)+(H$13:H$500=""),), 0)), "")</f>
        <v/>
      </c>
      <c r="AL103" t="str" cm="1">
        <f t="array" ref="AL103">IFERROR(INDEX(I$13:I$500,MATCH(0,INDEX(COUNTIF(AL$12:AL102,I$13:I$500)+(I$13:I$500=""),), 0)), "")</f>
        <v/>
      </c>
      <c r="AN103" t="str" cm="1">
        <f t="array" ref="AN103">IFERROR(INDEX(J$13:J$500,MATCH(0,INDEX(COUNTIF(AN$12:AN102,J$13:J$500)+(J$13:J$500=""),), 0)), "")</f>
        <v/>
      </c>
      <c r="AP103" t="str" cm="1">
        <f t="array" ref="AP103">IFERROR(INDEX(K$13:K$500,MATCH(0,INDEX(COUNTIF(AP$12:AP102,K$13:K$500)+(K$13:K$500=""),), 0)), "")</f>
        <v/>
      </c>
      <c r="AR103" t="str" cm="1">
        <f t="array" ref="AR103">IFERROR(INDEX(L$13:L$500,MATCH(0,INDEX(COUNTIF(AR$12:AR102,L$13:L$500)+(L$13:L$500=""),), 0)), "")</f>
        <v/>
      </c>
      <c r="AT103" t="str" cm="1">
        <f t="array" ref="AT103">IFERROR(INDEX(M$13:M$500,MATCH(0,INDEX(COUNTIF(AT$12:AT102,M$13:M$500)+(M$13:M$500=""),), 0)), "")</f>
        <v/>
      </c>
      <c r="AV103" t="str" cm="1">
        <f t="array" ref="AV103">IFERROR(INDEX(N$13:N$500,MATCH(0,INDEX(COUNTIF(AV$12:AV102,N$13:N$500)+(N$13:N$500=""),), 0)), "")</f>
        <v/>
      </c>
      <c r="AX103" t="str" cm="1">
        <f t="array" ref="AX103">IFERROR(INDEX(O$13:O$500,MATCH(0,INDEX(COUNTIF(AX$12:AX102,O$13:O$500)+(O$13:O$500=""),), 0)), "")</f>
        <v/>
      </c>
      <c r="AZ103" t="str" cm="1">
        <f t="array" ref="AZ103">IFERROR(INDEX(P$13:P$500,MATCH(0,INDEX(COUNTIF(AZ$12:AZ102,P$13:P$500)+(P$13:P$500=""),), 0)), "")</f>
        <v/>
      </c>
      <c r="BB103" t="str" cm="1">
        <f t="array" ref="BB103">IFERROR(INDEX(Q$13:Q$500,MATCH(0,INDEX(COUNTIF(BB$12:BB102,Q$13:Q$500)+(Q$13:Q$500=""),), 0)), "")</f>
        <v/>
      </c>
      <c r="BD103" t="str" cm="1">
        <f t="array" ref="BD103">IFERROR(INDEX(R$13:R$500,MATCH(0,INDEX(COUNTIF(BD$12:BD102,R$13:R$500)+(R$13:R$500=""),), 0)), "")</f>
        <v/>
      </c>
      <c r="BF103" t="str" cm="1">
        <f t="array" ref="BF103">IFERROR(INDEX(S$13:S$500,MATCH(0,INDEX(COUNTIF(BF$12:BF102,S$13:S$500)+(S$13:S$500=""),), 0)), "")</f>
        <v/>
      </c>
      <c r="BH103" t="str" cm="1">
        <f t="array" ref="BH103">IFERROR(INDEX(T$13:T$500,MATCH(0,INDEX(COUNTIF(BH$12:BH102,T$13:T$500)+(T$13:T$500=""),), 0)), "")</f>
        <v/>
      </c>
      <c r="BJ103" t="str" cm="1">
        <f t="array" ref="BJ103">IFERROR(INDEX(U$13:U$500,MATCH(0,INDEX(COUNTIF(BJ$12:BJ102,U$13:U$500)+(U$13:U$500=""),), 0)), "")</f>
        <v/>
      </c>
      <c r="BL103" t="str" cm="1">
        <f t="array" ref="BL103">IFERROR(INDEX(V$13:V$500,MATCH(0,INDEX(COUNTIF(BL$12:BL102,V$13:V$500)+(V$13:V$500=""),), 0)), "")</f>
        <v/>
      </c>
      <c r="BN103" t="str" cm="1">
        <f t="array" ref="BN103">IFERROR(INDEX(W$13:W$500,MATCH(0,INDEX(COUNTIF(BN$12:BN102,W$13:W$500)+(W$13:W$500=""),), 0)), "")</f>
        <v/>
      </c>
      <c r="BP103" t="str" cm="1">
        <f t="array" ref="BP103">IFERROR(INDEX(X$13:X$500,MATCH(0,INDEX(COUNTIF(BP$12:BP102,X$13:X$500)+(X$13:X$500=""),), 0)), "")</f>
        <v/>
      </c>
    </row>
    <row r="104" spans="3:68" x14ac:dyDescent="0.25">
      <c r="C104" s="1" t="str">
        <f>a!B94</f>
        <v>2-10 fő</v>
      </c>
      <c r="D104" s="1" t="str">
        <f>a!D94</f>
        <v>Egyetem, mesterképzés</v>
      </c>
      <c r="E104" s="1" t="str">
        <f>a!F94</f>
        <v>Alkalmazott</v>
      </c>
      <c r="F104" s="1" t="str">
        <f>a!H94</f>
        <v>Szellemi</v>
      </c>
      <c r="G104" s="1">
        <f>a!J94</f>
        <v>5</v>
      </c>
      <c r="H104" s="1" t="str">
        <f>a!L94</f>
        <v>Nagyon fontos</v>
      </c>
      <c r="I104" s="1" t="str">
        <f>a!N94</f>
        <v>Nagyon fontos</v>
      </c>
      <c r="J104" s="1" t="str">
        <f>a!P94</f>
        <v>Fontos</v>
      </c>
      <c r="K104" s="1" t="str">
        <f>a!R94</f>
        <v>Nagyon fontos</v>
      </c>
      <c r="L104" s="1" t="str">
        <f>a!T94</f>
        <v>Fontos</v>
      </c>
      <c r="M104" s="1">
        <f>a!V94</f>
        <v>2</v>
      </c>
      <c r="N104" s="1" t="str">
        <f>a!X94</f>
        <v>Teljes mértékben</v>
      </c>
      <c r="O104" s="1" t="str">
        <f>a!Z94</f>
        <v>Közepesen</v>
      </c>
      <c r="P104" s="1" t="str">
        <f>a!AB94</f>
        <v>Teljes mértékben</v>
      </c>
      <c r="Q104" s="1" t="str">
        <f>a!AD94</f>
        <v>Közepesen</v>
      </c>
      <c r="R104" s="1" t="str">
        <f>a!AF94</f>
        <v>Teljes mértékben</v>
      </c>
      <c r="S104" s="1" t="str">
        <f>a!AH94</f>
        <v>Teljes mértékben</v>
      </c>
      <c r="T104" s="1" t="str">
        <f>a!AJ94</f>
        <v>Teljes mértékben</v>
      </c>
      <c r="U104" s="1" t="str">
        <f>a!AL94</f>
        <v>Teljes mértékben</v>
      </c>
      <c r="V104" s="1" t="str">
        <f>a!AN94</f>
        <v>Teljes mértékben</v>
      </c>
      <c r="W104" s="1" t="str">
        <f>a!AP94</f>
        <v>Teljes mértékben</v>
      </c>
      <c r="X104" s="1" t="str">
        <f>a!AR94</f>
        <v>Teljes mértékben</v>
      </c>
      <c r="Y104" s="1" t="s">
        <v>160</v>
      </c>
      <c r="Z104" t="str" cm="1">
        <f t="array" ref="Z104">IFERROR(INDEX(C$13:C$500,MATCH(0,INDEX(COUNTIF(Z$12:Z103,C$13:C$500)+(C$13:C$500=""),), 0)), "")</f>
        <v/>
      </c>
      <c r="AB104" t="str" cm="1">
        <f t="array" ref="AB104">IFERROR(INDEX(D$13:D$500,MATCH(0,INDEX(COUNTIF(AB$12:AB103,D$13:D$500)+(D$13:D$500=""),), 0)), "")</f>
        <v/>
      </c>
      <c r="AD104" t="str" cm="1">
        <f t="array" ref="AD104">IFERROR(INDEX(E$13:E$500,MATCH(0,INDEX(COUNTIF(AD$12:AD103,E$13:E$500)+(E$13:E$500=""),), 0)), "")</f>
        <v/>
      </c>
      <c r="AF104" t="str" cm="1">
        <f t="array" ref="AF104">IFERROR(INDEX(F$13:F$500,MATCH(0,INDEX(COUNTIF(AF$12:AF103,F$13:F$500)+(F$13:F$500=""),), 0)), "")</f>
        <v/>
      </c>
      <c r="AH104" t="str" cm="1">
        <f t="array" ref="AH104">IFERROR(INDEX(G$13:G$500,MATCH(0,INDEX(COUNTIF(AH$12:AH103,G$13:G$500)+(G$13:G$500=""),), 0)), "")</f>
        <v/>
      </c>
      <c r="AJ104" t="str" cm="1">
        <f t="array" ref="AJ104">IFERROR(INDEX(H$13:H$500,MATCH(0,INDEX(COUNTIF(AJ$12:AJ103,H$13:H$500)+(H$13:H$500=""),), 0)), "")</f>
        <v/>
      </c>
      <c r="AL104" t="str" cm="1">
        <f t="array" ref="AL104">IFERROR(INDEX(I$13:I$500,MATCH(0,INDEX(COUNTIF(AL$12:AL103,I$13:I$500)+(I$13:I$500=""),), 0)), "")</f>
        <v/>
      </c>
      <c r="AN104" t="str" cm="1">
        <f t="array" ref="AN104">IFERROR(INDEX(J$13:J$500,MATCH(0,INDEX(COUNTIF(AN$12:AN103,J$13:J$500)+(J$13:J$500=""),), 0)), "")</f>
        <v/>
      </c>
      <c r="AP104" t="str" cm="1">
        <f t="array" ref="AP104">IFERROR(INDEX(K$13:K$500,MATCH(0,INDEX(COUNTIF(AP$12:AP103,K$13:K$500)+(K$13:K$500=""),), 0)), "")</f>
        <v/>
      </c>
      <c r="AR104" t="str" cm="1">
        <f t="array" ref="AR104">IFERROR(INDEX(L$13:L$500,MATCH(0,INDEX(COUNTIF(AR$12:AR103,L$13:L$500)+(L$13:L$500=""),), 0)), "")</f>
        <v/>
      </c>
      <c r="AT104" t="str" cm="1">
        <f t="array" ref="AT104">IFERROR(INDEX(M$13:M$500,MATCH(0,INDEX(COUNTIF(AT$12:AT103,M$13:M$500)+(M$13:M$500=""),), 0)), "")</f>
        <v/>
      </c>
      <c r="AV104" t="str" cm="1">
        <f t="array" ref="AV104">IFERROR(INDEX(N$13:N$500,MATCH(0,INDEX(COUNTIF(AV$12:AV103,N$13:N$500)+(N$13:N$500=""),), 0)), "")</f>
        <v/>
      </c>
      <c r="AX104" t="str" cm="1">
        <f t="array" ref="AX104">IFERROR(INDEX(O$13:O$500,MATCH(0,INDEX(COUNTIF(AX$12:AX103,O$13:O$500)+(O$13:O$500=""),), 0)), "")</f>
        <v/>
      </c>
      <c r="AZ104" t="str" cm="1">
        <f t="array" ref="AZ104">IFERROR(INDEX(P$13:P$500,MATCH(0,INDEX(COUNTIF(AZ$12:AZ103,P$13:P$500)+(P$13:P$500=""),), 0)), "")</f>
        <v/>
      </c>
      <c r="BB104" t="str" cm="1">
        <f t="array" ref="BB104">IFERROR(INDEX(Q$13:Q$500,MATCH(0,INDEX(COUNTIF(BB$12:BB103,Q$13:Q$500)+(Q$13:Q$500=""),), 0)), "")</f>
        <v/>
      </c>
      <c r="BD104" t="str" cm="1">
        <f t="array" ref="BD104">IFERROR(INDEX(R$13:R$500,MATCH(0,INDEX(COUNTIF(BD$12:BD103,R$13:R$500)+(R$13:R$500=""),), 0)), "")</f>
        <v/>
      </c>
      <c r="BF104" t="str" cm="1">
        <f t="array" ref="BF104">IFERROR(INDEX(S$13:S$500,MATCH(0,INDEX(COUNTIF(BF$12:BF103,S$13:S$500)+(S$13:S$500=""),), 0)), "")</f>
        <v/>
      </c>
      <c r="BH104" t="str" cm="1">
        <f t="array" ref="BH104">IFERROR(INDEX(T$13:T$500,MATCH(0,INDEX(COUNTIF(BH$12:BH103,T$13:T$500)+(T$13:T$500=""),), 0)), "")</f>
        <v/>
      </c>
      <c r="BJ104" t="str" cm="1">
        <f t="array" ref="BJ104">IFERROR(INDEX(U$13:U$500,MATCH(0,INDEX(COUNTIF(BJ$12:BJ103,U$13:U$500)+(U$13:U$500=""),), 0)), "")</f>
        <v/>
      </c>
      <c r="BL104" t="str" cm="1">
        <f t="array" ref="BL104">IFERROR(INDEX(V$13:V$500,MATCH(0,INDEX(COUNTIF(BL$12:BL103,V$13:V$500)+(V$13:V$500=""),), 0)), "")</f>
        <v/>
      </c>
      <c r="BN104" t="str" cm="1">
        <f t="array" ref="BN104">IFERROR(INDEX(W$13:W$500,MATCH(0,INDEX(COUNTIF(BN$12:BN103,W$13:W$500)+(W$13:W$500=""),), 0)), "")</f>
        <v/>
      </c>
      <c r="BP104" t="str" cm="1">
        <f t="array" ref="BP104">IFERROR(INDEX(X$13:X$500,MATCH(0,INDEX(COUNTIF(BP$12:BP103,X$13:X$500)+(X$13:X$500=""),), 0)), "")</f>
        <v/>
      </c>
    </row>
    <row r="105" spans="3:68" x14ac:dyDescent="0.25">
      <c r="C105" s="1" t="str">
        <f>a!B95</f>
        <v>2-10 fő</v>
      </c>
      <c r="D105" s="1" t="str">
        <f>a!D95</f>
        <v>Szakmai oklevél/ Szakképesítés</v>
      </c>
      <c r="E105" s="1" t="str">
        <f>a!F95</f>
        <v>Alkalmazott</v>
      </c>
      <c r="F105" s="1" t="str">
        <f>a!H95</f>
        <v>Szellemi</v>
      </c>
      <c r="G105" s="1">
        <f>a!J95</f>
        <v>5</v>
      </c>
      <c r="H105" s="1" t="str">
        <f>a!L95</f>
        <v>Nagyon fontos</v>
      </c>
      <c r="I105" s="1" t="str">
        <f>a!N95</f>
        <v>Nagyon fontos</v>
      </c>
      <c r="J105" s="1" t="str">
        <f>a!P95</f>
        <v>Nagyon fontos</v>
      </c>
      <c r="K105" s="1" t="str">
        <f>a!R95</f>
        <v>Nagyon fontos</v>
      </c>
      <c r="L105" s="1" t="str">
        <f>a!T95</f>
        <v>Nagyon fontos</v>
      </c>
      <c r="M105" s="1">
        <f>a!V95</f>
        <v>4</v>
      </c>
      <c r="N105" s="1" t="str">
        <f>a!X95</f>
        <v>Teljes mértékben</v>
      </c>
      <c r="O105" s="1" t="str">
        <f>a!Z95</f>
        <v>Teljes mértékben</v>
      </c>
      <c r="P105" s="1" t="str">
        <f>a!AB95</f>
        <v>Teljes mértékben</v>
      </c>
      <c r="Q105" s="1" t="str">
        <f>a!AD95</f>
        <v>Közepesen</v>
      </c>
      <c r="R105" s="1" t="str">
        <f>a!AF95</f>
        <v>Közepesen</v>
      </c>
      <c r="S105" s="1" t="str">
        <f>a!AH95</f>
        <v>Közepesen</v>
      </c>
      <c r="T105" s="1" t="str">
        <f>a!AJ95</f>
        <v>Közepesen</v>
      </c>
      <c r="U105" s="1" t="str">
        <f>a!AL95</f>
        <v>Közepesen</v>
      </c>
      <c r="V105" s="1" t="str">
        <f>a!AN95</f>
        <v>Elégedett,de lehetne jobb</v>
      </c>
      <c r="W105" s="1" t="str">
        <f>a!AP95</f>
        <v>Közepesen</v>
      </c>
      <c r="X105" s="1" t="str">
        <f>a!AR95</f>
        <v>Elégedett,de lehetne jobb</v>
      </c>
      <c r="Y105" s="1" t="s">
        <v>160</v>
      </c>
      <c r="Z105" t="str" cm="1">
        <f t="array" ref="Z105">IFERROR(INDEX(C$13:C$500,MATCH(0,INDEX(COUNTIF(Z$12:Z104,C$13:C$500)+(C$13:C$500=""),), 0)), "")</f>
        <v/>
      </c>
      <c r="AB105" t="str" cm="1">
        <f t="array" ref="AB105">IFERROR(INDEX(D$13:D$500,MATCH(0,INDEX(COUNTIF(AB$12:AB104,D$13:D$500)+(D$13:D$500=""),), 0)), "")</f>
        <v/>
      </c>
      <c r="AD105" t="str" cm="1">
        <f t="array" ref="AD105">IFERROR(INDEX(E$13:E$500,MATCH(0,INDEX(COUNTIF(AD$12:AD104,E$13:E$500)+(E$13:E$500=""),), 0)), "")</f>
        <v/>
      </c>
      <c r="AF105" t="str" cm="1">
        <f t="array" ref="AF105">IFERROR(INDEX(F$13:F$500,MATCH(0,INDEX(COUNTIF(AF$12:AF104,F$13:F$500)+(F$13:F$500=""),), 0)), "")</f>
        <v/>
      </c>
      <c r="AH105" t="str" cm="1">
        <f t="array" ref="AH105">IFERROR(INDEX(G$13:G$500,MATCH(0,INDEX(COUNTIF(AH$12:AH104,G$13:G$500)+(G$13:G$500=""),), 0)), "")</f>
        <v/>
      </c>
      <c r="AJ105" t="str" cm="1">
        <f t="array" ref="AJ105">IFERROR(INDEX(H$13:H$500,MATCH(0,INDEX(COUNTIF(AJ$12:AJ104,H$13:H$500)+(H$13:H$500=""),), 0)), "")</f>
        <v/>
      </c>
      <c r="AL105" t="str" cm="1">
        <f t="array" ref="AL105">IFERROR(INDEX(I$13:I$500,MATCH(0,INDEX(COUNTIF(AL$12:AL104,I$13:I$500)+(I$13:I$500=""),), 0)), "")</f>
        <v/>
      </c>
      <c r="AN105" t="str" cm="1">
        <f t="array" ref="AN105">IFERROR(INDEX(J$13:J$500,MATCH(0,INDEX(COUNTIF(AN$12:AN104,J$13:J$500)+(J$13:J$500=""),), 0)), "")</f>
        <v/>
      </c>
      <c r="AP105" t="str" cm="1">
        <f t="array" ref="AP105">IFERROR(INDEX(K$13:K$500,MATCH(0,INDEX(COUNTIF(AP$12:AP104,K$13:K$500)+(K$13:K$500=""),), 0)), "")</f>
        <v/>
      </c>
      <c r="AR105" t="str" cm="1">
        <f t="array" ref="AR105">IFERROR(INDEX(L$13:L$500,MATCH(0,INDEX(COUNTIF(AR$12:AR104,L$13:L$500)+(L$13:L$500=""),), 0)), "")</f>
        <v/>
      </c>
      <c r="AT105" t="str" cm="1">
        <f t="array" ref="AT105">IFERROR(INDEX(M$13:M$500,MATCH(0,INDEX(COUNTIF(AT$12:AT104,M$13:M$500)+(M$13:M$500=""),), 0)), "")</f>
        <v/>
      </c>
      <c r="AV105" t="str" cm="1">
        <f t="array" ref="AV105">IFERROR(INDEX(N$13:N$500,MATCH(0,INDEX(COUNTIF(AV$12:AV104,N$13:N$500)+(N$13:N$500=""),), 0)), "")</f>
        <v/>
      </c>
      <c r="AX105" t="str" cm="1">
        <f t="array" ref="AX105">IFERROR(INDEX(O$13:O$500,MATCH(0,INDEX(COUNTIF(AX$12:AX104,O$13:O$500)+(O$13:O$500=""),), 0)), "")</f>
        <v/>
      </c>
      <c r="AZ105" t="str" cm="1">
        <f t="array" ref="AZ105">IFERROR(INDEX(P$13:P$500,MATCH(0,INDEX(COUNTIF(AZ$12:AZ104,P$13:P$500)+(P$13:P$500=""),), 0)), "")</f>
        <v/>
      </c>
      <c r="BB105" t="str" cm="1">
        <f t="array" ref="BB105">IFERROR(INDEX(Q$13:Q$500,MATCH(0,INDEX(COUNTIF(BB$12:BB104,Q$13:Q$500)+(Q$13:Q$500=""),), 0)), "")</f>
        <v/>
      </c>
      <c r="BD105" t="str" cm="1">
        <f t="array" ref="BD105">IFERROR(INDEX(R$13:R$500,MATCH(0,INDEX(COUNTIF(BD$12:BD104,R$13:R$500)+(R$13:R$500=""),), 0)), "")</f>
        <v/>
      </c>
      <c r="BF105" t="str" cm="1">
        <f t="array" ref="BF105">IFERROR(INDEX(S$13:S$500,MATCH(0,INDEX(COUNTIF(BF$12:BF104,S$13:S$500)+(S$13:S$500=""),), 0)), "")</f>
        <v/>
      </c>
      <c r="BH105" t="str" cm="1">
        <f t="array" ref="BH105">IFERROR(INDEX(T$13:T$500,MATCH(0,INDEX(COUNTIF(BH$12:BH104,T$13:T$500)+(T$13:T$500=""),), 0)), "")</f>
        <v/>
      </c>
      <c r="BJ105" t="str" cm="1">
        <f t="array" ref="BJ105">IFERROR(INDEX(U$13:U$500,MATCH(0,INDEX(COUNTIF(BJ$12:BJ104,U$13:U$500)+(U$13:U$500=""),), 0)), "")</f>
        <v/>
      </c>
      <c r="BL105" t="str" cm="1">
        <f t="array" ref="BL105">IFERROR(INDEX(V$13:V$500,MATCH(0,INDEX(COUNTIF(BL$12:BL104,V$13:V$500)+(V$13:V$500=""),), 0)), "")</f>
        <v/>
      </c>
      <c r="BN105" t="str" cm="1">
        <f t="array" ref="BN105">IFERROR(INDEX(W$13:W$500,MATCH(0,INDEX(COUNTIF(BN$12:BN104,W$13:W$500)+(W$13:W$500=""),), 0)), "")</f>
        <v/>
      </c>
      <c r="BP105" t="str" cm="1">
        <f t="array" ref="BP105">IFERROR(INDEX(X$13:X$500,MATCH(0,INDEX(COUNTIF(BP$12:BP104,X$13:X$500)+(X$13:X$500=""),), 0)), "")</f>
        <v/>
      </c>
    </row>
    <row r="106" spans="3:68" x14ac:dyDescent="0.25">
      <c r="C106" s="1" t="str">
        <f>a!B96</f>
        <v>11-50 fő</v>
      </c>
      <c r="D106" s="1" t="str">
        <f>a!D96</f>
        <v>Egyetem, mesterképzés</v>
      </c>
      <c r="E106" s="1" t="str">
        <f>a!F96</f>
        <v>Alkalmazott</v>
      </c>
      <c r="F106" s="1" t="str">
        <f>a!H96</f>
        <v>Szellemi</v>
      </c>
      <c r="G106" s="1">
        <f>a!J96</f>
        <v>3</v>
      </c>
      <c r="H106" s="1" t="str">
        <f>a!L96</f>
        <v>Fontos</v>
      </c>
      <c r="I106" s="1" t="str">
        <f>a!N96</f>
        <v>Nagyon fontos</v>
      </c>
      <c r="J106" s="1" t="str">
        <f>a!P96</f>
        <v>Nagyon fontos</v>
      </c>
      <c r="K106" s="1" t="str">
        <f>a!R96</f>
        <v>Fontos</v>
      </c>
      <c r="L106" s="1" t="str">
        <f>a!T96</f>
        <v>Fontos</v>
      </c>
      <c r="M106" s="1">
        <f>a!V96</f>
        <v>4</v>
      </c>
      <c r="N106" s="1" t="str">
        <f>a!X96</f>
        <v>Teljes mértékben</v>
      </c>
      <c r="O106" s="1" t="str">
        <f>a!Z96</f>
        <v>Teljes mértékben</v>
      </c>
      <c r="P106" s="1" t="str">
        <f>a!AB96</f>
        <v>Teljes mértékben</v>
      </c>
      <c r="Q106" s="1" t="str">
        <f>a!AD96</f>
        <v>Közepesen</v>
      </c>
      <c r="R106" s="1" t="str">
        <f>a!AF96</f>
        <v>Közepesen</v>
      </c>
      <c r="S106" s="1" t="str">
        <f>a!AH96</f>
        <v>Közepesen</v>
      </c>
      <c r="T106" s="1" t="str">
        <f>a!AJ96</f>
        <v>Kevésbé</v>
      </c>
      <c r="U106" s="1" t="str">
        <f>a!AL96</f>
        <v>Elégedett,de lehetne jobb</v>
      </c>
      <c r="V106" s="1" t="str">
        <f>a!AN96</f>
        <v>Elégedett,de lehetne jobb</v>
      </c>
      <c r="W106" s="1" t="str">
        <f>a!AP96</f>
        <v>Közepesen</v>
      </c>
      <c r="X106" s="1" t="str">
        <f>a!AR96</f>
        <v>Elégedett,de lehetne jobb</v>
      </c>
      <c r="Y106" s="1" t="s">
        <v>160</v>
      </c>
      <c r="Z106" t="str" cm="1">
        <f t="array" ref="Z106">IFERROR(INDEX(C$13:C$500,MATCH(0,INDEX(COUNTIF(Z$12:Z105,C$13:C$500)+(C$13:C$500=""),), 0)), "")</f>
        <v/>
      </c>
      <c r="AB106" t="str" cm="1">
        <f t="array" ref="AB106">IFERROR(INDEX(D$13:D$500,MATCH(0,INDEX(COUNTIF(AB$12:AB105,D$13:D$500)+(D$13:D$500=""),), 0)), "")</f>
        <v/>
      </c>
      <c r="AD106" t="str" cm="1">
        <f t="array" ref="AD106">IFERROR(INDEX(E$13:E$500,MATCH(0,INDEX(COUNTIF(AD$12:AD105,E$13:E$500)+(E$13:E$500=""),), 0)), "")</f>
        <v/>
      </c>
      <c r="AF106" t="str" cm="1">
        <f t="array" ref="AF106">IFERROR(INDEX(F$13:F$500,MATCH(0,INDEX(COUNTIF(AF$12:AF105,F$13:F$500)+(F$13:F$500=""),), 0)), "")</f>
        <v/>
      </c>
      <c r="AH106" t="str" cm="1">
        <f t="array" ref="AH106">IFERROR(INDEX(G$13:G$500,MATCH(0,INDEX(COUNTIF(AH$12:AH105,G$13:G$500)+(G$13:G$500=""),), 0)), "")</f>
        <v/>
      </c>
      <c r="AJ106" t="str" cm="1">
        <f t="array" ref="AJ106">IFERROR(INDEX(H$13:H$500,MATCH(0,INDEX(COUNTIF(AJ$12:AJ105,H$13:H$500)+(H$13:H$500=""),), 0)), "")</f>
        <v/>
      </c>
      <c r="AL106" t="str" cm="1">
        <f t="array" ref="AL106">IFERROR(INDEX(I$13:I$500,MATCH(0,INDEX(COUNTIF(AL$12:AL105,I$13:I$500)+(I$13:I$500=""),), 0)), "")</f>
        <v/>
      </c>
      <c r="AN106" t="str" cm="1">
        <f t="array" ref="AN106">IFERROR(INDEX(J$13:J$500,MATCH(0,INDEX(COUNTIF(AN$12:AN105,J$13:J$500)+(J$13:J$500=""),), 0)), "")</f>
        <v/>
      </c>
      <c r="AP106" t="str" cm="1">
        <f t="array" ref="AP106">IFERROR(INDEX(K$13:K$500,MATCH(0,INDEX(COUNTIF(AP$12:AP105,K$13:K$500)+(K$13:K$500=""),), 0)), "")</f>
        <v/>
      </c>
      <c r="AR106" t="str" cm="1">
        <f t="array" ref="AR106">IFERROR(INDEX(L$13:L$500,MATCH(0,INDEX(COUNTIF(AR$12:AR105,L$13:L$500)+(L$13:L$500=""),), 0)), "")</f>
        <v/>
      </c>
      <c r="AT106" t="str" cm="1">
        <f t="array" ref="AT106">IFERROR(INDEX(M$13:M$500,MATCH(0,INDEX(COUNTIF(AT$12:AT105,M$13:M$500)+(M$13:M$500=""),), 0)), "")</f>
        <v/>
      </c>
      <c r="AV106" t="str" cm="1">
        <f t="array" ref="AV106">IFERROR(INDEX(N$13:N$500,MATCH(0,INDEX(COUNTIF(AV$12:AV105,N$13:N$500)+(N$13:N$500=""),), 0)), "")</f>
        <v/>
      </c>
      <c r="AX106" t="str" cm="1">
        <f t="array" ref="AX106">IFERROR(INDEX(O$13:O$500,MATCH(0,INDEX(COUNTIF(AX$12:AX105,O$13:O$500)+(O$13:O$500=""),), 0)), "")</f>
        <v/>
      </c>
      <c r="AZ106" t="str" cm="1">
        <f t="array" ref="AZ106">IFERROR(INDEX(P$13:P$500,MATCH(0,INDEX(COUNTIF(AZ$12:AZ105,P$13:P$500)+(P$13:P$500=""),), 0)), "")</f>
        <v/>
      </c>
      <c r="BB106" t="str" cm="1">
        <f t="array" ref="BB106">IFERROR(INDEX(Q$13:Q$500,MATCH(0,INDEX(COUNTIF(BB$12:BB105,Q$13:Q$500)+(Q$13:Q$500=""),), 0)), "")</f>
        <v/>
      </c>
      <c r="BD106" t="str" cm="1">
        <f t="array" ref="BD106">IFERROR(INDEX(R$13:R$500,MATCH(0,INDEX(COUNTIF(BD$12:BD105,R$13:R$500)+(R$13:R$500=""),), 0)), "")</f>
        <v/>
      </c>
      <c r="BF106" t="str" cm="1">
        <f t="array" ref="BF106">IFERROR(INDEX(S$13:S$500,MATCH(0,INDEX(COUNTIF(BF$12:BF105,S$13:S$500)+(S$13:S$500=""),), 0)), "")</f>
        <v/>
      </c>
      <c r="BH106" t="str" cm="1">
        <f t="array" ref="BH106">IFERROR(INDEX(T$13:T$500,MATCH(0,INDEX(COUNTIF(BH$12:BH105,T$13:T$500)+(T$13:T$500=""),), 0)), "")</f>
        <v/>
      </c>
      <c r="BJ106" t="str" cm="1">
        <f t="array" ref="BJ106">IFERROR(INDEX(U$13:U$500,MATCH(0,INDEX(COUNTIF(BJ$12:BJ105,U$13:U$500)+(U$13:U$500=""),), 0)), "")</f>
        <v/>
      </c>
      <c r="BL106" t="str" cm="1">
        <f t="array" ref="BL106">IFERROR(INDEX(V$13:V$500,MATCH(0,INDEX(COUNTIF(BL$12:BL105,V$13:V$500)+(V$13:V$500=""),), 0)), "")</f>
        <v/>
      </c>
      <c r="BN106" t="str" cm="1">
        <f t="array" ref="BN106">IFERROR(INDEX(W$13:W$500,MATCH(0,INDEX(COUNTIF(BN$12:BN105,W$13:W$500)+(W$13:W$500=""),), 0)), "")</f>
        <v/>
      </c>
      <c r="BP106" t="str" cm="1">
        <f t="array" ref="BP106">IFERROR(INDEX(X$13:X$500,MATCH(0,INDEX(COUNTIF(BP$12:BP105,X$13:X$500)+(X$13:X$500=""),), 0)), "")</f>
        <v/>
      </c>
    </row>
    <row r="107" spans="3:68" x14ac:dyDescent="0.25">
      <c r="C107" s="1" t="str">
        <f>a!B97</f>
        <v>2-10 fő</v>
      </c>
      <c r="D107" s="1" t="str">
        <f>a!D97</f>
        <v>Érettségi</v>
      </c>
      <c r="E107" s="1" t="str">
        <f>a!F97</f>
        <v>Csoportvezető</v>
      </c>
      <c r="F107" s="1" t="str">
        <f>a!H97</f>
        <v>Fizikai</v>
      </c>
      <c r="G107" s="1">
        <f>a!J97</f>
        <v>5</v>
      </c>
      <c r="H107" s="1" t="str">
        <f>a!L97</f>
        <v>Fontos</v>
      </c>
      <c r="I107" s="1" t="str">
        <f>a!N97</f>
        <v>Fontos</v>
      </c>
      <c r="J107" s="1" t="str">
        <f>a!P97</f>
        <v>Fontos</v>
      </c>
      <c r="K107" s="1" t="str">
        <f>a!R97</f>
        <v>Fontos</v>
      </c>
      <c r="L107" s="1" t="str">
        <f>a!T97</f>
        <v>Fontos</v>
      </c>
      <c r="M107" s="1">
        <f>a!V97</f>
        <v>3</v>
      </c>
      <c r="N107" s="1" t="str">
        <f>a!X97</f>
        <v>Közepesen</v>
      </c>
      <c r="O107" s="1" t="str">
        <f>a!Z97</f>
        <v>Közepesen</v>
      </c>
      <c r="P107" s="1" t="str">
        <f>a!AB97</f>
        <v>Közepesen</v>
      </c>
      <c r="Q107" s="1" t="str">
        <f>a!AD97</f>
        <v>Közepesen</v>
      </c>
      <c r="R107" s="1" t="str">
        <f>a!AF97</f>
        <v>Közepesen</v>
      </c>
      <c r="S107" s="1" t="str">
        <f>a!AH97</f>
        <v>Teljes mértékben</v>
      </c>
      <c r="T107" s="1" t="str">
        <f>a!AJ97</f>
        <v>Elégedett,de lehetne jobb</v>
      </c>
      <c r="U107" s="1" t="str">
        <f>a!AL97</f>
        <v>Teljes mértékben</v>
      </c>
      <c r="V107" s="1" t="str">
        <f>a!AN97</f>
        <v>Teljes mértékben</v>
      </c>
      <c r="W107" s="1" t="str">
        <f>a!AP97</f>
        <v>Elégedett,de lehetne jobb</v>
      </c>
      <c r="X107" s="1" t="str">
        <f>a!AR97</f>
        <v>Teljes mértékben</v>
      </c>
      <c r="Y107" s="1" t="s">
        <v>160</v>
      </c>
      <c r="Z107" t="str" cm="1">
        <f t="array" ref="Z107">IFERROR(INDEX(C$13:C$500,MATCH(0,INDEX(COUNTIF(Z$12:Z106,C$13:C$500)+(C$13:C$500=""),), 0)), "")</f>
        <v/>
      </c>
      <c r="AB107" t="str" cm="1">
        <f t="array" ref="AB107">IFERROR(INDEX(D$13:D$500,MATCH(0,INDEX(COUNTIF(AB$12:AB106,D$13:D$500)+(D$13:D$500=""),), 0)), "")</f>
        <v/>
      </c>
      <c r="AD107" t="str" cm="1">
        <f t="array" ref="AD107">IFERROR(INDEX(E$13:E$500,MATCH(0,INDEX(COUNTIF(AD$12:AD106,E$13:E$500)+(E$13:E$500=""),), 0)), "")</f>
        <v/>
      </c>
      <c r="AF107" t="str" cm="1">
        <f t="array" ref="AF107">IFERROR(INDEX(F$13:F$500,MATCH(0,INDEX(COUNTIF(AF$12:AF106,F$13:F$500)+(F$13:F$500=""),), 0)), "")</f>
        <v/>
      </c>
      <c r="AH107" t="str" cm="1">
        <f t="array" ref="AH107">IFERROR(INDEX(G$13:G$500,MATCH(0,INDEX(COUNTIF(AH$12:AH106,G$13:G$500)+(G$13:G$500=""),), 0)), "")</f>
        <v/>
      </c>
      <c r="AJ107" t="str" cm="1">
        <f t="array" ref="AJ107">IFERROR(INDEX(H$13:H$500,MATCH(0,INDEX(COUNTIF(AJ$12:AJ106,H$13:H$500)+(H$13:H$500=""),), 0)), "")</f>
        <v/>
      </c>
      <c r="AL107" t="str" cm="1">
        <f t="array" ref="AL107">IFERROR(INDEX(I$13:I$500,MATCH(0,INDEX(COUNTIF(AL$12:AL106,I$13:I$500)+(I$13:I$500=""),), 0)), "")</f>
        <v/>
      </c>
      <c r="AN107" t="str" cm="1">
        <f t="array" ref="AN107">IFERROR(INDEX(J$13:J$500,MATCH(0,INDEX(COUNTIF(AN$12:AN106,J$13:J$500)+(J$13:J$500=""),), 0)), "")</f>
        <v/>
      </c>
      <c r="AP107" t="str" cm="1">
        <f t="array" ref="AP107">IFERROR(INDEX(K$13:K$500,MATCH(0,INDEX(COUNTIF(AP$12:AP106,K$13:K$500)+(K$13:K$500=""),), 0)), "")</f>
        <v/>
      </c>
      <c r="AR107" t="str" cm="1">
        <f t="array" ref="AR107">IFERROR(INDEX(L$13:L$500,MATCH(0,INDEX(COUNTIF(AR$12:AR106,L$13:L$500)+(L$13:L$500=""),), 0)), "")</f>
        <v/>
      </c>
      <c r="AT107" t="str" cm="1">
        <f t="array" ref="AT107">IFERROR(INDEX(M$13:M$500,MATCH(0,INDEX(COUNTIF(AT$12:AT106,M$13:M$500)+(M$13:M$500=""),), 0)), "")</f>
        <v/>
      </c>
      <c r="AV107" t="str" cm="1">
        <f t="array" ref="AV107">IFERROR(INDEX(N$13:N$500,MATCH(0,INDEX(COUNTIF(AV$12:AV106,N$13:N$500)+(N$13:N$500=""),), 0)), "")</f>
        <v/>
      </c>
      <c r="AX107" t="str" cm="1">
        <f t="array" ref="AX107">IFERROR(INDEX(O$13:O$500,MATCH(0,INDEX(COUNTIF(AX$12:AX106,O$13:O$500)+(O$13:O$500=""),), 0)), "")</f>
        <v/>
      </c>
      <c r="AZ107" t="str" cm="1">
        <f t="array" ref="AZ107">IFERROR(INDEX(P$13:P$500,MATCH(0,INDEX(COUNTIF(AZ$12:AZ106,P$13:P$500)+(P$13:P$500=""),), 0)), "")</f>
        <v/>
      </c>
      <c r="BB107" t="str" cm="1">
        <f t="array" ref="BB107">IFERROR(INDEX(Q$13:Q$500,MATCH(0,INDEX(COUNTIF(BB$12:BB106,Q$13:Q$500)+(Q$13:Q$500=""),), 0)), "")</f>
        <v/>
      </c>
      <c r="BD107" t="str" cm="1">
        <f t="array" ref="BD107">IFERROR(INDEX(R$13:R$500,MATCH(0,INDEX(COUNTIF(BD$12:BD106,R$13:R$500)+(R$13:R$500=""),), 0)), "")</f>
        <v/>
      </c>
      <c r="BF107" t="str" cm="1">
        <f t="array" ref="BF107">IFERROR(INDEX(S$13:S$500,MATCH(0,INDEX(COUNTIF(BF$12:BF106,S$13:S$500)+(S$13:S$500=""),), 0)), "")</f>
        <v/>
      </c>
      <c r="BH107" t="str" cm="1">
        <f t="array" ref="BH107">IFERROR(INDEX(T$13:T$500,MATCH(0,INDEX(COUNTIF(BH$12:BH106,T$13:T$500)+(T$13:T$500=""),), 0)), "")</f>
        <v/>
      </c>
      <c r="BJ107" t="str" cm="1">
        <f t="array" ref="BJ107">IFERROR(INDEX(U$13:U$500,MATCH(0,INDEX(COUNTIF(BJ$12:BJ106,U$13:U$500)+(U$13:U$500=""),), 0)), "")</f>
        <v/>
      </c>
      <c r="BL107" t="str" cm="1">
        <f t="array" ref="BL107">IFERROR(INDEX(V$13:V$500,MATCH(0,INDEX(COUNTIF(BL$12:BL106,V$13:V$500)+(V$13:V$500=""),), 0)), "")</f>
        <v/>
      </c>
      <c r="BN107" t="str" cm="1">
        <f t="array" ref="BN107">IFERROR(INDEX(W$13:W$500,MATCH(0,INDEX(COUNTIF(BN$12:BN106,W$13:W$500)+(W$13:W$500=""),), 0)), "")</f>
        <v/>
      </c>
      <c r="BP107" t="str" cm="1">
        <f t="array" ref="BP107">IFERROR(INDEX(X$13:X$500,MATCH(0,INDEX(COUNTIF(BP$12:BP106,X$13:X$500)+(X$13:X$500=""),), 0)), "")</f>
        <v/>
      </c>
    </row>
    <row r="108" spans="3:68" x14ac:dyDescent="0.25">
      <c r="C108" s="1" t="str">
        <f>a!B98</f>
        <v>100 fő fölött</v>
      </c>
      <c r="D108" s="1" t="str">
        <f>a!D98</f>
        <v>Egyetem, mesterképzés</v>
      </c>
      <c r="E108" s="1" t="str">
        <f>a!F98</f>
        <v>Alkalmazott</v>
      </c>
      <c r="F108" s="1" t="str">
        <f>a!H98</f>
        <v>Szellemi</v>
      </c>
      <c r="G108" s="1">
        <f>a!J98</f>
        <v>5</v>
      </c>
      <c r="H108" s="1" t="str">
        <f>a!L98</f>
        <v>Nagyon fontos</v>
      </c>
      <c r="I108" s="1" t="str">
        <f>a!N98</f>
        <v>Nagyon fontos</v>
      </c>
      <c r="J108" s="1" t="str">
        <f>a!P98</f>
        <v>Közepesen Fontos</v>
      </c>
      <c r="K108" s="1" t="str">
        <f>a!R98</f>
        <v>Nagyon fontos</v>
      </c>
      <c r="L108" s="1" t="str">
        <f>a!T98</f>
        <v>Fontos</v>
      </c>
      <c r="M108" s="1">
        <f>a!V98</f>
        <v>2</v>
      </c>
      <c r="N108" s="1" t="str">
        <f>a!X98</f>
        <v>Teljes mértékben</v>
      </c>
      <c r="O108" s="1" t="str">
        <f>a!Z98</f>
        <v>Teljes mértékben</v>
      </c>
      <c r="P108" s="1" t="str">
        <f>a!AB98</f>
        <v>Közepesen</v>
      </c>
      <c r="Q108" s="1" t="str">
        <f>a!AD98</f>
        <v>Közepesen</v>
      </c>
      <c r="R108" s="1" t="str">
        <f>a!AF98</f>
        <v>Teljes mértékben</v>
      </c>
      <c r="S108" s="1" t="str">
        <f>a!AH98</f>
        <v>Teljes mértékben</v>
      </c>
      <c r="T108" s="1" t="str">
        <f>a!AJ98</f>
        <v>Teljes mértékben</v>
      </c>
      <c r="U108" s="1" t="str">
        <f>a!AL98</f>
        <v>Kevésbé</v>
      </c>
      <c r="V108" s="1" t="str">
        <f>a!AN98</f>
        <v>Teljes mértékben</v>
      </c>
      <c r="W108" s="1" t="str">
        <f>a!AP98</f>
        <v>Teljes mértékben</v>
      </c>
      <c r="X108" s="1" t="str">
        <f>a!AR98</f>
        <v>Teljes mértékben</v>
      </c>
      <c r="Y108" s="1" t="s">
        <v>160</v>
      </c>
      <c r="Z108" t="str" cm="1">
        <f t="array" ref="Z108">IFERROR(INDEX(C$13:C$500,MATCH(0,INDEX(COUNTIF(Z$12:Z107,C$13:C$500)+(C$13:C$500=""),), 0)), "")</f>
        <v/>
      </c>
      <c r="AB108" t="str" cm="1">
        <f t="array" ref="AB108">IFERROR(INDEX(D$13:D$500,MATCH(0,INDEX(COUNTIF(AB$12:AB107,D$13:D$500)+(D$13:D$500=""),), 0)), "")</f>
        <v/>
      </c>
      <c r="AD108" t="str" cm="1">
        <f t="array" ref="AD108">IFERROR(INDEX(E$13:E$500,MATCH(0,INDEX(COUNTIF(AD$12:AD107,E$13:E$500)+(E$13:E$500=""),), 0)), "")</f>
        <v/>
      </c>
      <c r="AF108" t="str" cm="1">
        <f t="array" ref="AF108">IFERROR(INDEX(F$13:F$500,MATCH(0,INDEX(COUNTIF(AF$12:AF107,F$13:F$500)+(F$13:F$500=""),), 0)), "")</f>
        <v/>
      </c>
      <c r="AH108" t="str" cm="1">
        <f t="array" ref="AH108">IFERROR(INDEX(G$13:G$500,MATCH(0,INDEX(COUNTIF(AH$12:AH107,G$13:G$500)+(G$13:G$500=""),), 0)), "")</f>
        <v/>
      </c>
      <c r="AJ108" t="str" cm="1">
        <f t="array" ref="AJ108">IFERROR(INDEX(H$13:H$500,MATCH(0,INDEX(COUNTIF(AJ$12:AJ107,H$13:H$500)+(H$13:H$500=""),), 0)), "")</f>
        <v/>
      </c>
      <c r="AL108" t="str" cm="1">
        <f t="array" ref="AL108">IFERROR(INDEX(I$13:I$500,MATCH(0,INDEX(COUNTIF(AL$12:AL107,I$13:I$500)+(I$13:I$500=""),), 0)), "")</f>
        <v/>
      </c>
      <c r="AN108" t="str" cm="1">
        <f t="array" ref="AN108">IFERROR(INDEX(J$13:J$500,MATCH(0,INDEX(COUNTIF(AN$12:AN107,J$13:J$500)+(J$13:J$500=""),), 0)), "")</f>
        <v/>
      </c>
      <c r="AP108" t="str" cm="1">
        <f t="array" ref="AP108">IFERROR(INDEX(K$13:K$500,MATCH(0,INDEX(COUNTIF(AP$12:AP107,K$13:K$500)+(K$13:K$500=""),), 0)), "")</f>
        <v/>
      </c>
      <c r="AR108" t="str" cm="1">
        <f t="array" ref="AR108">IFERROR(INDEX(L$13:L$500,MATCH(0,INDEX(COUNTIF(AR$12:AR107,L$13:L$500)+(L$13:L$500=""),), 0)), "")</f>
        <v/>
      </c>
      <c r="AT108" t="str" cm="1">
        <f t="array" ref="AT108">IFERROR(INDEX(M$13:M$500,MATCH(0,INDEX(COUNTIF(AT$12:AT107,M$13:M$500)+(M$13:M$500=""),), 0)), "")</f>
        <v/>
      </c>
      <c r="AV108" t="str" cm="1">
        <f t="array" ref="AV108">IFERROR(INDEX(N$13:N$500,MATCH(0,INDEX(COUNTIF(AV$12:AV107,N$13:N$500)+(N$13:N$500=""),), 0)), "")</f>
        <v/>
      </c>
      <c r="AX108" t="str" cm="1">
        <f t="array" ref="AX108">IFERROR(INDEX(O$13:O$500,MATCH(0,INDEX(COUNTIF(AX$12:AX107,O$13:O$500)+(O$13:O$500=""),), 0)), "")</f>
        <v/>
      </c>
      <c r="AZ108" t="str" cm="1">
        <f t="array" ref="AZ108">IFERROR(INDEX(P$13:P$500,MATCH(0,INDEX(COUNTIF(AZ$12:AZ107,P$13:P$500)+(P$13:P$500=""),), 0)), "")</f>
        <v/>
      </c>
      <c r="BB108" t="str" cm="1">
        <f t="array" ref="BB108">IFERROR(INDEX(Q$13:Q$500,MATCH(0,INDEX(COUNTIF(BB$12:BB107,Q$13:Q$500)+(Q$13:Q$500=""),), 0)), "")</f>
        <v/>
      </c>
      <c r="BD108" t="str" cm="1">
        <f t="array" ref="BD108">IFERROR(INDEX(R$13:R$500,MATCH(0,INDEX(COUNTIF(BD$12:BD107,R$13:R$500)+(R$13:R$500=""),), 0)), "")</f>
        <v/>
      </c>
      <c r="BF108" t="str" cm="1">
        <f t="array" ref="BF108">IFERROR(INDEX(S$13:S$500,MATCH(0,INDEX(COUNTIF(BF$12:BF107,S$13:S$500)+(S$13:S$500=""),), 0)), "")</f>
        <v/>
      </c>
      <c r="BH108" t="str" cm="1">
        <f t="array" ref="BH108">IFERROR(INDEX(T$13:T$500,MATCH(0,INDEX(COUNTIF(BH$12:BH107,T$13:T$500)+(T$13:T$500=""),), 0)), "")</f>
        <v/>
      </c>
      <c r="BJ108" t="str" cm="1">
        <f t="array" ref="BJ108">IFERROR(INDEX(U$13:U$500,MATCH(0,INDEX(COUNTIF(BJ$12:BJ107,U$13:U$500)+(U$13:U$500=""),), 0)), "")</f>
        <v/>
      </c>
      <c r="BL108" t="str" cm="1">
        <f t="array" ref="BL108">IFERROR(INDEX(V$13:V$500,MATCH(0,INDEX(COUNTIF(BL$12:BL107,V$13:V$500)+(V$13:V$500=""),), 0)), "")</f>
        <v/>
      </c>
      <c r="BN108" t="str" cm="1">
        <f t="array" ref="BN108">IFERROR(INDEX(W$13:W$500,MATCH(0,INDEX(COUNTIF(BN$12:BN107,W$13:W$500)+(W$13:W$500=""),), 0)), "")</f>
        <v/>
      </c>
      <c r="BP108" t="str" cm="1">
        <f t="array" ref="BP108">IFERROR(INDEX(X$13:X$500,MATCH(0,INDEX(COUNTIF(BP$12:BP107,X$13:X$500)+(X$13:X$500=""),), 0)), "")</f>
        <v/>
      </c>
    </row>
    <row r="109" spans="3:68" x14ac:dyDescent="0.25">
      <c r="C109" s="1" t="str">
        <f>a!B99</f>
        <v>0-1 fő</v>
      </c>
      <c r="D109" s="1" t="str">
        <f>a!D99</f>
        <v>Érettségi</v>
      </c>
      <c r="E109" s="1" t="str">
        <f>a!F99</f>
        <v>Vezető</v>
      </c>
      <c r="F109" s="1" t="str">
        <f>a!H99</f>
        <v>Szellemi</v>
      </c>
      <c r="G109" s="1">
        <f>a!J99</f>
        <v>6</v>
      </c>
      <c r="H109" s="1">
        <f>a!L99</f>
        <v>0</v>
      </c>
      <c r="I109" s="1">
        <f>a!N99</f>
        <v>0</v>
      </c>
      <c r="J109" s="1">
        <f>a!P99</f>
        <v>0</v>
      </c>
      <c r="K109" s="1">
        <f>a!R99</f>
        <v>0</v>
      </c>
      <c r="L109" s="1" t="str">
        <f>a!T99</f>
        <v>Nagyon fontos</v>
      </c>
      <c r="M109" s="1">
        <f>a!V99</f>
        <v>6</v>
      </c>
      <c r="N109" s="1" t="str">
        <f>a!X99</f>
        <v>Teljes mértékben</v>
      </c>
      <c r="O109" s="1">
        <f>a!Z99</f>
        <v>0</v>
      </c>
      <c r="P109" s="1">
        <f>a!AB99</f>
        <v>0</v>
      </c>
      <c r="Q109" s="1">
        <f>a!AD99</f>
        <v>0</v>
      </c>
      <c r="R109" s="1">
        <f>a!AF99</f>
        <v>0</v>
      </c>
      <c r="S109" s="1">
        <f>a!AH99</f>
        <v>0</v>
      </c>
      <c r="T109" s="1" t="str">
        <f>a!AJ99</f>
        <v>Teljes mértékben</v>
      </c>
      <c r="U109" s="1">
        <f>a!AL99</f>
        <v>0</v>
      </c>
      <c r="V109" s="1">
        <f>a!AN99</f>
        <v>0</v>
      </c>
      <c r="W109" s="1">
        <f>a!AP99</f>
        <v>0</v>
      </c>
      <c r="X109" s="1">
        <f>a!AR99</f>
        <v>0</v>
      </c>
      <c r="Y109" s="1" t="s">
        <v>160</v>
      </c>
      <c r="Z109" t="str" cm="1">
        <f t="array" ref="Z109">IFERROR(INDEX(C$13:C$500,MATCH(0,INDEX(COUNTIF(Z$12:Z108,C$13:C$500)+(C$13:C$500=""),), 0)), "")</f>
        <v/>
      </c>
      <c r="AB109" t="str" cm="1">
        <f t="array" ref="AB109">IFERROR(INDEX(D$13:D$500,MATCH(0,INDEX(COUNTIF(AB$12:AB108,D$13:D$500)+(D$13:D$500=""),), 0)), "")</f>
        <v/>
      </c>
      <c r="AD109" t="str" cm="1">
        <f t="array" ref="AD109">IFERROR(INDEX(E$13:E$500,MATCH(0,INDEX(COUNTIF(AD$12:AD108,E$13:E$500)+(E$13:E$500=""),), 0)), "")</f>
        <v/>
      </c>
      <c r="AF109" t="str" cm="1">
        <f t="array" ref="AF109">IFERROR(INDEX(F$13:F$500,MATCH(0,INDEX(COUNTIF(AF$12:AF108,F$13:F$500)+(F$13:F$500=""),), 0)), "")</f>
        <v/>
      </c>
      <c r="AH109" t="str" cm="1">
        <f t="array" ref="AH109">IFERROR(INDEX(G$13:G$500,MATCH(0,INDEX(COUNTIF(AH$12:AH108,G$13:G$500)+(G$13:G$500=""),), 0)), "")</f>
        <v/>
      </c>
      <c r="AJ109" t="str" cm="1">
        <f t="array" ref="AJ109">IFERROR(INDEX(H$13:H$500,MATCH(0,INDEX(COUNTIF(AJ$12:AJ108,H$13:H$500)+(H$13:H$500=""),), 0)), "")</f>
        <v/>
      </c>
      <c r="AL109" t="str" cm="1">
        <f t="array" ref="AL109">IFERROR(INDEX(I$13:I$500,MATCH(0,INDEX(COUNTIF(AL$12:AL108,I$13:I$500)+(I$13:I$500=""),), 0)), "")</f>
        <v/>
      </c>
      <c r="AN109" t="str" cm="1">
        <f t="array" ref="AN109">IFERROR(INDEX(J$13:J$500,MATCH(0,INDEX(COUNTIF(AN$12:AN108,J$13:J$500)+(J$13:J$500=""),), 0)), "")</f>
        <v/>
      </c>
      <c r="AP109" t="str" cm="1">
        <f t="array" ref="AP109">IFERROR(INDEX(K$13:K$500,MATCH(0,INDEX(COUNTIF(AP$12:AP108,K$13:K$500)+(K$13:K$500=""),), 0)), "")</f>
        <v/>
      </c>
      <c r="AR109" t="str" cm="1">
        <f t="array" ref="AR109">IFERROR(INDEX(L$13:L$500,MATCH(0,INDEX(COUNTIF(AR$12:AR108,L$13:L$500)+(L$13:L$500=""),), 0)), "")</f>
        <v/>
      </c>
      <c r="AT109" t="str" cm="1">
        <f t="array" ref="AT109">IFERROR(INDEX(M$13:M$500,MATCH(0,INDEX(COUNTIF(AT$12:AT108,M$13:M$500)+(M$13:M$500=""),), 0)), "")</f>
        <v/>
      </c>
      <c r="AV109" t="str" cm="1">
        <f t="array" ref="AV109">IFERROR(INDEX(N$13:N$500,MATCH(0,INDEX(COUNTIF(AV$12:AV108,N$13:N$500)+(N$13:N$500=""),), 0)), "")</f>
        <v/>
      </c>
      <c r="AX109" t="str" cm="1">
        <f t="array" ref="AX109">IFERROR(INDEX(O$13:O$500,MATCH(0,INDEX(COUNTIF(AX$12:AX108,O$13:O$500)+(O$13:O$500=""),), 0)), "")</f>
        <v/>
      </c>
      <c r="AZ109" t="str" cm="1">
        <f t="array" ref="AZ109">IFERROR(INDEX(P$13:P$500,MATCH(0,INDEX(COUNTIF(AZ$12:AZ108,P$13:P$500)+(P$13:P$500=""),), 0)), "")</f>
        <v/>
      </c>
      <c r="BB109" t="str" cm="1">
        <f t="array" ref="BB109">IFERROR(INDEX(Q$13:Q$500,MATCH(0,INDEX(COUNTIF(BB$12:BB108,Q$13:Q$500)+(Q$13:Q$500=""),), 0)), "")</f>
        <v/>
      </c>
      <c r="BD109" t="str" cm="1">
        <f t="array" ref="BD109">IFERROR(INDEX(R$13:R$500,MATCH(0,INDEX(COUNTIF(BD$12:BD108,R$13:R$500)+(R$13:R$500=""),), 0)), "")</f>
        <v/>
      </c>
      <c r="BF109" t="str" cm="1">
        <f t="array" ref="BF109">IFERROR(INDEX(S$13:S$500,MATCH(0,INDEX(COUNTIF(BF$12:BF108,S$13:S$500)+(S$13:S$500=""),), 0)), "")</f>
        <v/>
      </c>
      <c r="BH109" t="str" cm="1">
        <f t="array" ref="BH109">IFERROR(INDEX(T$13:T$500,MATCH(0,INDEX(COUNTIF(BH$12:BH108,T$13:T$500)+(T$13:T$500=""),), 0)), "")</f>
        <v/>
      </c>
      <c r="BJ109" t="str" cm="1">
        <f t="array" ref="BJ109">IFERROR(INDEX(U$13:U$500,MATCH(0,INDEX(COUNTIF(BJ$12:BJ108,U$13:U$500)+(U$13:U$500=""),), 0)), "")</f>
        <v/>
      </c>
      <c r="BL109" t="str" cm="1">
        <f t="array" ref="BL109">IFERROR(INDEX(V$13:V$500,MATCH(0,INDEX(COUNTIF(BL$12:BL108,V$13:V$500)+(V$13:V$500=""),), 0)), "")</f>
        <v/>
      </c>
      <c r="BN109" t="str" cm="1">
        <f t="array" ref="BN109">IFERROR(INDEX(W$13:W$500,MATCH(0,INDEX(COUNTIF(BN$12:BN108,W$13:W$500)+(W$13:W$500=""),), 0)), "")</f>
        <v/>
      </c>
      <c r="BP109" t="str" cm="1">
        <f t="array" ref="BP109">IFERROR(INDEX(X$13:X$500,MATCH(0,INDEX(COUNTIF(BP$12:BP108,X$13:X$500)+(X$13:X$500=""),), 0)), "")</f>
        <v/>
      </c>
    </row>
    <row r="110" spans="3:68" x14ac:dyDescent="0.25">
      <c r="C110" s="1" t="str">
        <f>a!B100</f>
        <v>100 fő fölött</v>
      </c>
      <c r="D110" s="1" t="str">
        <f>a!D100</f>
        <v>Érettségi</v>
      </c>
      <c r="E110" s="1" t="str">
        <f>a!F100</f>
        <v>Alkalmazott</v>
      </c>
      <c r="F110" s="1" t="str">
        <f>a!H100</f>
        <v>Szellemi</v>
      </c>
      <c r="G110" s="1">
        <f>a!J100</f>
        <v>6</v>
      </c>
      <c r="H110" s="1" t="str">
        <f>a!L100</f>
        <v>Nagyon fontos</v>
      </c>
      <c r="I110" s="1" t="str">
        <f>a!N100</f>
        <v>Nagyon fontos</v>
      </c>
      <c r="J110" s="1" t="str">
        <f>a!P100</f>
        <v>Nagyon fontos</v>
      </c>
      <c r="K110" s="1" t="str">
        <f>a!R100</f>
        <v>Nagyon fontos</v>
      </c>
      <c r="L110" s="1" t="str">
        <f>a!T100</f>
        <v>Nagyon fontos</v>
      </c>
      <c r="M110" s="1">
        <f>a!V100</f>
        <v>3</v>
      </c>
      <c r="N110" s="1" t="str">
        <f>a!X100</f>
        <v>Teljes mértékben</v>
      </c>
      <c r="O110" s="1" t="str">
        <f>a!Z100</f>
        <v>Teljes mértékben</v>
      </c>
      <c r="P110" s="1" t="str">
        <f>a!AB100</f>
        <v>Teljes mértékben</v>
      </c>
      <c r="Q110" s="1" t="str">
        <f>a!AD100</f>
        <v>Közepesen</v>
      </c>
      <c r="R110" s="1" t="str">
        <f>a!AF100</f>
        <v>Teljes mértékben</v>
      </c>
      <c r="S110" s="1" t="str">
        <f>a!AH100</f>
        <v>Közepesen</v>
      </c>
      <c r="T110" s="1" t="str">
        <f>a!AJ100</f>
        <v>Közepesen</v>
      </c>
      <c r="U110" s="1" t="str">
        <f>a!AL100</f>
        <v>Elégedett,de lehetne jobb</v>
      </c>
      <c r="V110" s="1" t="str">
        <f>a!AN100</f>
        <v>Teljes mértékben</v>
      </c>
      <c r="W110" s="1" t="str">
        <f>a!AP100</f>
        <v>Elégedett,de lehetne jobb</v>
      </c>
      <c r="X110" s="1" t="str">
        <f>a!AR100</f>
        <v>Elégedett,de lehetne jobb</v>
      </c>
      <c r="Y110" s="1" t="s">
        <v>160</v>
      </c>
      <c r="Z110" t="str" cm="1">
        <f t="array" ref="Z110">IFERROR(INDEX(C$13:C$500,MATCH(0,INDEX(COUNTIF(Z$12:Z109,C$13:C$500)+(C$13:C$500=""),), 0)), "")</f>
        <v/>
      </c>
      <c r="AB110" t="str" cm="1">
        <f t="array" ref="AB110">IFERROR(INDEX(D$13:D$500,MATCH(0,INDEX(COUNTIF(AB$12:AB109,D$13:D$500)+(D$13:D$500=""),), 0)), "")</f>
        <v/>
      </c>
      <c r="AD110" t="str" cm="1">
        <f t="array" ref="AD110">IFERROR(INDEX(E$13:E$500,MATCH(0,INDEX(COUNTIF(AD$12:AD109,E$13:E$500)+(E$13:E$500=""),), 0)), "")</f>
        <v/>
      </c>
      <c r="AF110" t="str" cm="1">
        <f t="array" ref="AF110">IFERROR(INDEX(F$13:F$500,MATCH(0,INDEX(COUNTIF(AF$12:AF109,F$13:F$500)+(F$13:F$500=""),), 0)), "")</f>
        <v/>
      </c>
      <c r="AH110" t="str" cm="1">
        <f t="array" ref="AH110">IFERROR(INDEX(G$13:G$500,MATCH(0,INDEX(COUNTIF(AH$12:AH109,G$13:G$500)+(G$13:G$500=""),), 0)), "")</f>
        <v/>
      </c>
      <c r="AJ110" t="str" cm="1">
        <f t="array" ref="AJ110">IFERROR(INDEX(H$13:H$500,MATCH(0,INDEX(COUNTIF(AJ$12:AJ109,H$13:H$500)+(H$13:H$500=""),), 0)), "")</f>
        <v/>
      </c>
      <c r="AL110" t="str" cm="1">
        <f t="array" ref="AL110">IFERROR(INDEX(I$13:I$500,MATCH(0,INDEX(COUNTIF(AL$12:AL109,I$13:I$500)+(I$13:I$500=""),), 0)), "")</f>
        <v/>
      </c>
      <c r="AN110" t="str" cm="1">
        <f t="array" ref="AN110">IFERROR(INDEX(J$13:J$500,MATCH(0,INDEX(COUNTIF(AN$12:AN109,J$13:J$500)+(J$13:J$500=""),), 0)), "")</f>
        <v/>
      </c>
      <c r="AP110" t="str" cm="1">
        <f t="array" ref="AP110">IFERROR(INDEX(K$13:K$500,MATCH(0,INDEX(COUNTIF(AP$12:AP109,K$13:K$500)+(K$13:K$500=""),), 0)), "")</f>
        <v/>
      </c>
      <c r="AR110" t="str" cm="1">
        <f t="array" ref="AR110">IFERROR(INDEX(L$13:L$500,MATCH(0,INDEX(COUNTIF(AR$12:AR109,L$13:L$500)+(L$13:L$500=""),), 0)), "")</f>
        <v/>
      </c>
      <c r="AT110" t="str" cm="1">
        <f t="array" ref="AT110">IFERROR(INDEX(M$13:M$500,MATCH(0,INDEX(COUNTIF(AT$12:AT109,M$13:M$500)+(M$13:M$500=""),), 0)), "")</f>
        <v/>
      </c>
      <c r="AV110" t="str" cm="1">
        <f t="array" ref="AV110">IFERROR(INDEX(N$13:N$500,MATCH(0,INDEX(COUNTIF(AV$12:AV109,N$13:N$500)+(N$13:N$500=""),), 0)), "")</f>
        <v/>
      </c>
      <c r="AX110" t="str" cm="1">
        <f t="array" ref="AX110">IFERROR(INDEX(O$13:O$500,MATCH(0,INDEX(COUNTIF(AX$12:AX109,O$13:O$500)+(O$13:O$500=""),), 0)), "")</f>
        <v/>
      </c>
      <c r="AZ110" t="str" cm="1">
        <f t="array" ref="AZ110">IFERROR(INDEX(P$13:P$500,MATCH(0,INDEX(COUNTIF(AZ$12:AZ109,P$13:P$500)+(P$13:P$500=""),), 0)), "")</f>
        <v/>
      </c>
      <c r="BB110" t="str" cm="1">
        <f t="array" ref="BB110">IFERROR(INDEX(Q$13:Q$500,MATCH(0,INDEX(COUNTIF(BB$12:BB109,Q$13:Q$500)+(Q$13:Q$500=""),), 0)), "")</f>
        <v/>
      </c>
      <c r="BD110" t="str" cm="1">
        <f t="array" ref="BD110">IFERROR(INDEX(R$13:R$500,MATCH(0,INDEX(COUNTIF(BD$12:BD109,R$13:R$500)+(R$13:R$500=""),), 0)), "")</f>
        <v/>
      </c>
      <c r="BF110" t="str" cm="1">
        <f t="array" ref="BF110">IFERROR(INDEX(S$13:S$500,MATCH(0,INDEX(COUNTIF(BF$12:BF109,S$13:S$500)+(S$13:S$500=""),), 0)), "")</f>
        <v/>
      </c>
      <c r="BH110" t="str" cm="1">
        <f t="array" ref="BH110">IFERROR(INDEX(T$13:T$500,MATCH(0,INDEX(COUNTIF(BH$12:BH109,T$13:T$500)+(T$13:T$500=""),), 0)), "")</f>
        <v/>
      </c>
      <c r="BJ110" t="str" cm="1">
        <f t="array" ref="BJ110">IFERROR(INDEX(U$13:U$500,MATCH(0,INDEX(COUNTIF(BJ$12:BJ109,U$13:U$500)+(U$13:U$500=""),), 0)), "")</f>
        <v/>
      </c>
      <c r="BL110" t="str" cm="1">
        <f t="array" ref="BL110">IFERROR(INDEX(V$13:V$500,MATCH(0,INDEX(COUNTIF(BL$12:BL109,V$13:V$500)+(V$13:V$500=""),), 0)), "")</f>
        <v/>
      </c>
      <c r="BN110" t="str" cm="1">
        <f t="array" ref="BN110">IFERROR(INDEX(W$13:W$500,MATCH(0,INDEX(COUNTIF(BN$12:BN109,W$13:W$500)+(W$13:W$500=""),), 0)), "")</f>
        <v/>
      </c>
      <c r="BP110" t="str" cm="1">
        <f t="array" ref="BP110">IFERROR(INDEX(X$13:X$500,MATCH(0,INDEX(COUNTIF(BP$12:BP109,X$13:X$500)+(X$13:X$500=""),), 0)), "")</f>
        <v/>
      </c>
    </row>
    <row r="111" spans="3:68" x14ac:dyDescent="0.25">
      <c r="C111" s="1" t="str">
        <f>a!B101</f>
        <v>100 fő fölött</v>
      </c>
      <c r="D111" s="1" t="str">
        <f>a!D101</f>
        <v>Szakmai oklevél/ Szakképesítés</v>
      </c>
      <c r="E111" s="1" t="str">
        <f>a!F101</f>
        <v>Alkalmazott</v>
      </c>
      <c r="F111" s="1" t="str">
        <f>a!H101</f>
        <v>Fizikai</v>
      </c>
      <c r="G111" s="1">
        <f>a!J101</f>
        <v>5</v>
      </c>
      <c r="H111" s="1" t="str">
        <f>a!L101</f>
        <v>Nagyon fontos</v>
      </c>
      <c r="I111" s="1" t="str">
        <f>a!N101</f>
        <v>Nagyon fontos</v>
      </c>
      <c r="J111" s="1" t="str">
        <f>a!P101</f>
        <v>Nagyon fontos</v>
      </c>
      <c r="K111" s="1" t="str">
        <f>a!R101</f>
        <v>Nagyon fontos</v>
      </c>
      <c r="L111" s="1" t="str">
        <f>a!T101</f>
        <v>Nagyon fontos</v>
      </c>
      <c r="M111" s="1">
        <f>a!V101</f>
        <v>3</v>
      </c>
      <c r="N111" s="1" t="str">
        <f>a!X101</f>
        <v>Közepesen</v>
      </c>
      <c r="O111" s="1" t="str">
        <f>a!Z101</f>
        <v>Teljes mértékben</v>
      </c>
      <c r="P111" s="1" t="str">
        <f>a!AB101</f>
        <v>Teljes mértékben</v>
      </c>
      <c r="Q111" s="1" t="str">
        <f>a!AD101</f>
        <v>Teljes mértékben</v>
      </c>
      <c r="R111" s="1" t="str">
        <f>a!AF101</f>
        <v>Teljes mértékben</v>
      </c>
      <c r="S111" s="1" t="str">
        <f>a!AH101</f>
        <v>Közepesen</v>
      </c>
      <c r="T111" s="1" t="str">
        <f>a!AJ101</f>
        <v>Egyáltalán nem</v>
      </c>
      <c r="U111" s="1" t="str">
        <f>a!AL101</f>
        <v>Elégedett,de lehetne jobb</v>
      </c>
      <c r="V111" s="1" t="str">
        <f>a!AN101</f>
        <v>Elégedett,de lehetne jobb</v>
      </c>
      <c r="W111" s="1" t="str">
        <f>a!AP101</f>
        <v>Közepesen</v>
      </c>
      <c r="X111" s="1" t="str">
        <f>a!AR101</f>
        <v>Kevésbé</v>
      </c>
      <c r="Y111" s="1" t="s">
        <v>160</v>
      </c>
      <c r="Z111" t="str" cm="1">
        <f t="array" ref="Z111">IFERROR(INDEX(C$13:C$500,MATCH(0,INDEX(COUNTIF(Z$12:Z110,C$13:C$500)+(C$13:C$500=""),), 0)), "")</f>
        <v/>
      </c>
      <c r="AB111" t="str" cm="1">
        <f t="array" ref="AB111">IFERROR(INDEX(D$13:D$500,MATCH(0,INDEX(COUNTIF(AB$12:AB110,D$13:D$500)+(D$13:D$500=""),), 0)), "")</f>
        <v/>
      </c>
      <c r="AD111" t="str" cm="1">
        <f t="array" ref="AD111">IFERROR(INDEX(E$13:E$500,MATCH(0,INDEX(COUNTIF(AD$12:AD110,E$13:E$500)+(E$13:E$500=""),), 0)), "")</f>
        <v/>
      </c>
      <c r="AF111" t="str" cm="1">
        <f t="array" ref="AF111">IFERROR(INDEX(F$13:F$500,MATCH(0,INDEX(COUNTIF(AF$12:AF110,F$13:F$500)+(F$13:F$500=""),), 0)), "")</f>
        <v/>
      </c>
      <c r="AH111" t="str" cm="1">
        <f t="array" ref="AH111">IFERROR(INDEX(G$13:G$500,MATCH(0,INDEX(COUNTIF(AH$12:AH110,G$13:G$500)+(G$13:G$500=""),), 0)), "")</f>
        <v/>
      </c>
      <c r="AJ111" t="str" cm="1">
        <f t="array" ref="AJ111">IFERROR(INDEX(H$13:H$500,MATCH(0,INDEX(COUNTIF(AJ$12:AJ110,H$13:H$500)+(H$13:H$500=""),), 0)), "")</f>
        <v/>
      </c>
      <c r="AL111" t="str" cm="1">
        <f t="array" ref="AL111">IFERROR(INDEX(I$13:I$500,MATCH(0,INDEX(COUNTIF(AL$12:AL110,I$13:I$500)+(I$13:I$500=""),), 0)), "")</f>
        <v/>
      </c>
      <c r="AN111" t="str" cm="1">
        <f t="array" ref="AN111">IFERROR(INDEX(J$13:J$500,MATCH(0,INDEX(COUNTIF(AN$12:AN110,J$13:J$500)+(J$13:J$500=""),), 0)), "")</f>
        <v/>
      </c>
      <c r="AP111" t="str" cm="1">
        <f t="array" ref="AP111">IFERROR(INDEX(K$13:K$500,MATCH(0,INDEX(COUNTIF(AP$12:AP110,K$13:K$500)+(K$13:K$500=""),), 0)), "")</f>
        <v/>
      </c>
      <c r="AR111" t="str" cm="1">
        <f t="array" ref="AR111">IFERROR(INDEX(L$13:L$500,MATCH(0,INDEX(COUNTIF(AR$12:AR110,L$13:L$500)+(L$13:L$500=""),), 0)), "")</f>
        <v/>
      </c>
      <c r="AT111" t="str" cm="1">
        <f t="array" ref="AT111">IFERROR(INDEX(M$13:M$500,MATCH(0,INDEX(COUNTIF(AT$12:AT110,M$13:M$500)+(M$13:M$500=""),), 0)), "")</f>
        <v/>
      </c>
      <c r="AV111" t="str" cm="1">
        <f t="array" ref="AV111">IFERROR(INDEX(N$13:N$500,MATCH(0,INDEX(COUNTIF(AV$12:AV110,N$13:N$500)+(N$13:N$500=""),), 0)), "")</f>
        <v/>
      </c>
      <c r="AX111" t="str" cm="1">
        <f t="array" ref="AX111">IFERROR(INDEX(O$13:O$500,MATCH(0,INDEX(COUNTIF(AX$12:AX110,O$13:O$500)+(O$13:O$500=""),), 0)), "")</f>
        <v/>
      </c>
      <c r="AZ111" t="str" cm="1">
        <f t="array" ref="AZ111">IFERROR(INDEX(P$13:P$500,MATCH(0,INDEX(COUNTIF(AZ$12:AZ110,P$13:P$500)+(P$13:P$500=""),), 0)), "")</f>
        <v/>
      </c>
      <c r="BB111" t="str" cm="1">
        <f t="array" ref="BB111">IFERROR(INDEX(Q$13:Q$500,MATCH(0,INDEX(COUNTIF(BB$12:BB110,Q$13:Q$500)+(Q$13:Q$500=""),), 0)), "")</f>
        <v/>
      </c>
      <c r="BD111" t="str" cm="1">
        <f t="array" ref="BD111">IFERROR(INDEX(R$13:R$500,MATCH(0,INDEX(COUNTIF(BD$12:BD110,R$13:R$500)+(R$13:R$500=""),), 0)), "")</f>
        <v/>
      </c>
      <c r="BF111" t="str" cm="1">
        <f t="array" ref="BF111">IFERROR(INDEX(S$13:S$500,MATCH(0,INDEX(COUNTIF(BF$12:BF110,S$13:S$500)+(S$13:S$500=""),), 0)), "")</f>
        <v/>
      </c>
      <c r="BH111" t="str" cm="1">
        <f t="array" ref="BH111">IFERROR(INDEX(T$13:T$500,MATCH(0,INDEX(COUNTIF(BH$12:BH110,T$13:T$500)+(T$13:T$500=""),), 0)), "")</f>
        <v/>
      </c>
      <c r="BJ111" t="str" cm="1">
        <f t="array" ref="BJ111">IFERROR(INDEX(U$13:U$500,MATCH(0,INDEX(COUNTIF(BJ$12:BJ110,U$13:U$500)+(U$13:U$500=""),), 0)), "")</f>
        <v/>
      </c>
      <c r="BL111" t="str" cm="1">
        <f t="array" ref="BL111">IFERROR(INDEX(V$13:V$500,MATCH(0,INDEX(COUNTIF(BL$12:BL110,V$13:V$500)+(V$13:V$500=""),), 0)), "")</f>
        <v/>
      </c>
      <c r="BN111" t="str" cm="1">
        <f t="array" ref="BN111">IFERROR(INDEX(W$13:W$500,MATCH(0,INDEX(COUNTIF(BN$12:BN110,W$13:W$500)+(W$13:W$500=""),), 0)), "")</f>
        <v/>
      </c>
      <c r="BP111" t="str" cm="1">
        <f t="array" ref="BP111">IFERROR(INDEX(X$13:X$500,MATCH(0,INDEX(COUNTIF(BP$12:BP110,X$13:X$500)+(X$13:X$500=""),), 0)), "")</f>
        <v/>
      </c>
    </row>
    <row r="112" spans="3:68" x14ac:dyDescent="0.25">
      <c r="C112" s="1" t="str">
        <f>a!B102</f>
        <v>11-50 fő</v>
      </c>
      <c r="D112" s="1" t="str">
        <f>a!D102</f>
        <v>Érettségi</v>
      </c>
      <c r="E112" s="1" t="str">
        <f>a!F102</f>
        <v>Alkalmazott</v>
      </c>
      <c r="F112" s="1" t="str">
        <f>a!H102</f>
        <v>Fizikai</v>
      </c>
      <c r="G112" s="1">
        <f>a!J102</f>
        <v>3</v>
      </c>
      <c r="H112" s="1" t="str">
        <f>a!L102</f>
        <v>Nagyon fontos</v>
      </c>
      <c r="I112" s="1" t="str">
        <f>a!N102</f>
        <v>Nagyon fontos</v>
      </c>
      <c r="J112" s="1" t="str">
        <f>a!P102</f>
        <v>Fontos</v>
      </c>
      <c r="K112" s="1" t="str">
        <f>a!R102</f>
        <v>Nagyon fontos</v>
      </c>
      <c r="L112" s="1" t="str">
        <f>a!T102</f>
        <v>Nagyon fontos</v>
      </c>
      <c r="M112" s="1">
        <f>a!V102</f>
        <v>2</v>
      </c>
      <c r="N112" s="1" t="str">
        <f>a!X102</f>
        <v>Teljes mértékben</v>
      </c>
      <c r="O112" s="1" t="str">
        <f>a!Z102</f>
        <v>Teljes mértékben</v>
      </c>
      <c r="P112" s="1" t="str">
        <f>a!AB102</f>
        <v>Teljes mértékben</v>
      </c>
      <c r="Q112" s="1" t="str">
        <f>a!AD102</f>
        <v>Közepesen</v>
      </c>
      <c r="R112" s="1" t="str">
        <f>a!AF102</f>
        <v>Közepesen</v>
      </c>
      <c r="S112" s="1" t="str">
        <f>a!AH102</f>
        <v>Teljes mértékben</v>
      </c>
      <c r="T112" s="1" t="str">
        <f>a!AJ102</f>
        <v>Elégedett,de lehetne jobb</v>
      </c>
      <c r="U112" s="1" t="str">
        <f>a!AL102</f>
        <v>Elégedett,de lehetne jobb</v>
      </c>
      <c r="V112" s="1" t="str">
        <f>a!AN102</f>
        <v>Közepesen</v>
      </c>
      <c r="W112" s="1" t="str">
        <f>a!AP102</f>
        <v>Közepesen</v>
      </c>
      <c r="X112" s="1" t="str">
        <f>a!AR102</f>
        <v>Elégedett,de lehetne jobb</v>
      </c>
      <c r="Y112" s="1" t="s">
        <v>160</v>
      </c>
      <c r="Z112" t="str" cm="1">
        <f t="array" ref="Z112">IFERROR(INDEX(C$13:C$500,MATCH(0,INDEX(COUNTIF(Z$12:Z111,C$13:C$500)+(C$13:C$500=""),), 0)), "")</f>
        <v/>
      </c>
      <c r="AB112" t="str" cm="1">
        <f t="array" ref="AB112">IFERROR(INDEX(D$13:D$500,MATCH(0,INDEX(COUNTIF(AB$12:AB111,D$13:D$500)+(D$13:D$500=""),), 0)), "")</f>
        <v/>
      </c>
      <c r="AD112" t="str" cm="1">
        <f t="array" ref="AD112">IFERROR(INDEX(E$13:E$500,MATCH(0,INDEX(COUNTIF(AD$12:AD111,E$13:E$500)+(E$13:E$500=""),), 0)), "")</f>
        <v/>
      </c>
      <c r="AF112" t="str" cm="1">
        <f t="array" ref="AF112">IFERROR(INDEX(F$13:F$500,MATCH(0,INDEX(COUNTIF(AF$12:AF111,F$13:F$500)+(F$13:F$500=""),), 0)), "")</f>
        <v/>
      </c>
      <c r="AH112" t="str" cm="1">
        <f t="array" ref="AH112">IFERROR(INDEX(G$13:G$500,MATCH(0,INDEX(COUNTIF(AH$12:AH111,G$13:G$500)+(G$13:G$500=""),), 0)), "")</f>
        <v/>
      </c>
      <c r="AJ112" t="str" cm="1">
        <f t="array" ref="AJ112">IFERROR(INDEX(H$13:H$500,MATCH(0,INDEX(COUNTIF(AJ$12:AJ111,H$13:H$500)+(H$13:H$500=""),), 0)), "")</f>
        <v/>
      </c>
      <c r="AL112" t="str" cm="1">
        <f t="array" ref="AL112">IFERROR(INDEX(I$13:I$500,MATCH(0,INDEX(COUNTIF(AL$12:AL111,I$13:I$500)+(I$13:I$500=""),), 0)), "")</f>
        <v/>
      </c>
      <c r="AN112" t="str" cm="1">
        <f t="array" ref="AN112">IFERROR(INDEX(J$13:J$500,MATCH(0,INDEX(COUNTIF(AN$12:AN111,J$13:J$500)+(J$13:J$500=""),), 0)), "")</f>
        <v/>
      </c>
      <c r="AP112" t="str" cm="1">
        <f t="array" ref="AP112">IFERROR(INDEX(K$13:K$500,MATCH(0,INDEX(COUNTIF(AP$12:AP111,K$13:K$500)+(K$13:K$500=""),), 0)), "")</f>
        <v/>
      </c>
      <c r="AR112" t="str" cm="1">
        <f t="array" ref="AR112">IFERROR(INDEX(L$13:L$500,MATCH(0,INDEX(COUNTIF(AR$12:AR111,L$13:L$500)+(L$13:L$500=""),), 0)), "")</f>
        <v/>
      </c>
      <c r="AT112" t="str" cm="1">
        <f t="array" ref="AT112">IFERROR(INDEX(M$13:M$500,MATCH(0,INDEX(COUNTIF(AT$12:AT111,M$13:M$500)+(M$13:M$500=""),), 0)), "")</f>
        <v/>
      </c>
      <c r="AV112" t="str" cm="1">
        <f t="array" ref="AV112">IFERROR(INDEX(N$13:N$500,MATCH(0,INDEX(COUNTIF(AV$12:AV111,N$13:N$500)+(N$13:N$500=""),), 0)), "")</f>
        <v/>
      </c>
      <c r="AX112" t="str" cm="1">
        <f t="array" ref="AX112">IFERROR(INDEX(O$13:O$500,MATCH(0,INDEX(COUNTIF(AX$12:AX111,O$13:O$500)+(O$13:O$500=""),), 0)), "")</f>
        <v/>
      </c>
      <c r="AZ112" t="str" cm="1">
        <f t="array" ref="AZ112">IFERROR(INDEX(P$13:P$500,MATCH(0,INDEX(COUNTIF(AZ$12:AZ111,P$13:P$500)+(P$13:P$500=""),), 0)), "")</f>
        <v/>
      </c>
      <c r="BB112" t="str" cm="1">
        <f t="array" ref="BB112">IFERROR(INDEX(Q$13:Q$500,MATCH(0,INDEX(COUNTIF(BB$12:BB111,Q$13:Q$500)+(Q$13:Q$500=""),), 0)), "")</f>
        <v/>
      </c>
      <c r="BD112" t="str" cm="1">
        <f t="array" ref="BD112">IFERROR(INDEX(R$13:R$500,MATCH(0,INDEX(COUNTIF(BD$12:BD111,R$13:R$500)+(R$13:R$500=""),), 0)), "")</f>
        <v/>
      </c>
      <c r="BF112" t="str" cm="1">
        <f t="array" ref="BF112">IFERROR(INDEX(S$13:S$500,MATCH(0,INDEX(COUNTIF(BF$12:BF111,S$13:S$500)+(S$13:S$500=""),), 0)), "")</f>
        <v/>
      </c>
      <c r="BH112" t="str" cm="1">
        <f t="array" ref="BH112">IFERROR(INDEX(T$13:T$500,MATCH(0,INDEX(COUNTIF(BH$12:BH111,T$13:T$500)+(T$13:T$500=""),), 0)), "")</f>
        <v/>
      </c>
      <c r="BJ112" t="str" cm="1">
        <f t="array" ref="BJ112">IFERROR(INDEX(U$13:U$500,MATCH(0,INDEX(COUNTIF(BJ$12:BJ111,U$13:U$500)+(U$13:U$500=""),), 0)), "")</f>
        <v/>
      </c>
      <c r="BL112" t="str" cm="1">
        <f t="array" ref="BL112">IFERROR(INDEX(V$13:V$500,MATCH(0,INDEX(COUNTIF(BL$12:BL111,V$13:V$500)+(V$13:V$500=""),), 0)), "")</f>
        <v/>
      </c>
      <c r="BN112" t="str" cm="1">
        <f t="array" ref="BN112">IFERROR(INDEX(W$13:W$500,MATCH(0,INDEX(COUNTIF(BN$12:BN111,W$13:W$500)+(W$13:W$500=""),), 0)), "")</f>
        <v/>
      </c>
      <c r="BP112" t="str" cm="1">
        <f t="array" ref="BP112">IFERROR(INDEX(X$13:X$500,MATCH(0,INDEX(COUNTIF(BP$12:BP111,X$13:X$500)+(X$13:X$500=""),), 0)), "")</f>
        <v/>
      </c>
    </row>
    <row r="113" spans="3:68" x14ac:dyDescent="0.25">
      <c r="C113" s="1" t="str">
        <f>a!B103</f>
        <v>50-100 fő</v>
      </c>
      <c r="D113" s="1" t="str">
        <f>a!D103</f>
        <v>Érettségi</v>
      </c>
      <c r="E113" s="1" t="str">
        <f>a!F103</f>
        <v>Alkalmazott</v>
      </c>
      <c r="F113" s="1" t="str">
        <f>a!H103</f>
        <v>Fizikai</v>
      </c>
      <c r="G113" s="1">
        <f>a!J103</f>
        <v>5</v>
      </c>
      <c r="H113" s="1" t="str">
        <f>a!L103</f>
        <v>Nagyon fontos</v>
      </c>
      <c r="I113" s="1" t="str">
        <f>a!N103</f>
        <v>Nagyon fontos</v>
      </c>
      <c r="J113" s="1" t="str">
        <f>a!P103</f>
        <v>Nagyon fontos</v>
      </c>
      <c r="K113" s="1" t="str">
        <f>a!R103</f>
        <v>Fontos</v>
      </c>
      <c r="L113" s="1" t="str">
        <f>a!T103</f>
        <v>Nagyon fontos</v>
      </c>
      <c r="M113" s="1">
        <f>a!V103</f>
        <v>3</v>
      </c>
      <c r="N113" s="1" t="str">
        <f>a!X103</f>
        <v>Közepesen</v>
      </c>
      <c r="O113" s="1" t="str">
        <f>a!Z103</f>
        <v>Teljes mértékben</v>
      </c>
      <c r="P113" s="1" t="str">
        <f>a!AB103</f>
        <v>Teljes mértékben</v>
      </c>
      <c r="Q113" s="1" t="str">
        <f>a!AD103</f>
        <v>Teljes mértékben</v>
      </c>
      <c r="R113" s="1" t="str">
        <f>a!AF103</f>
        <v>Teljes mértékben</v>
      </c>
      <c r="S113" s="1" t="str">
        <f>a!AH103</f>
        <v>Teljes mértékben</v>
      </c>
      <c r="T113" s="1" t="str">
        <f>a!AJ103</f>
        <v>Elégedett,de lehetne jobb</v>
      </c>
      <c r="U113" s="1" t="str">
        <f>a!AL103</f>
        <v>Teljes mértékben</v>
      </c>
      <c r="V113" s="1" t="str">
        <f>a!AN103</f>
        <v>Elégedett,de lehetne jobb</v>
      </c>
      <c r="W113" s="1" t="str">
        <f>a!AP103</f>
        <v>Elégedett,de lehetne jobb</v>
      </c>
      <c r="X113" s="1" t="str">
        <f>a!AR103</f>
        <v>Teljes mértékben</v>
      </c>
      <c r="Y113" s="1" t="s">
        <v>160</v>
      </c>
      <c r="Z113" t="str" cm="1">
        <f t="array" ref="Z113">IFERROR(INDEX(C$13:C$500,MATCH(0,INDEX(COUNTIF(Z$12:Z112,C$13:C$500)+(C$13:C$500=""),), 0)), "")</f>
        <v/>
      </c>
      <c r="AB113" t="str" cm="1">
        <f t="array" ref="AB113">IFERROR(INDEX(D$13:D$500,MATCH(0,INDEX(COUNTIF(AB$12:AB112,D$13:D$500)+(D$13:D$500=""),), 0)), "")</f>
        <v/>
      </c>
      <c r="AD113" t="str" cm="1">
        <f t="array" ref="AD113">IFERROR(INDEX(E$13:E$500,MATCH(0,INDEX(COUNTIF(AD$12:AD112,E$13:E$500)+(E$13:E$500=""),), 0)), "")</f>
        <v/>
      </c>
      <c r="AF113" t="str" cm="1">
        <f t="array" ref="AF113">IFERROR(INDEX(F$13:F$500,MATCH(0,INDEX(COUNTIF(AF$12:AF112,F$13:F$500)+(F$13:F$500=""),), 0)), "")</f>
        <v/>
      </c>
      <c r="AH113" t="str" cm="1">
        <f t="array" ref="AH113">IFERROR(INDEX(G$13:G$500,MATCH(0,INDEX(COUNTIF(AH$12:AH112,G$13:G$500)+(G$13:G$500=""),), 0)), "")</f>
        <v/>
      </c>
      <c r="AJ113" t="str" cm="1">
        <f t="array" ref="AJ113">IFERROR(INDEX(H$13:H$500,MATCH(0,INDEX(COUNTIF(AJ$12:AJ112,H$13:H$500)+(H$13:H$500=""),), 0)), "")</f>
        <v/>
      </c>
      <c r="AL113" t="str" cm="1">
        <f t="array" ref="AL113">IFERROR(INDEX(I$13:I$500,MATCH(0,INDEX(COUNTIF(AL$12:AL112,I$13:I$500)+(I$13:I$500=""),), 0)), "")</f>
        <v/>
      </c>
      <c r="AN113" t="str" cm="1">
        <f t="array" ref="AN113">IFERROR(INDEX(J$13:J$500,MATCH(0,INDEX(COUNTIF(AN$12:AN112,J$13:J$500)+(J$13:J$500=""),), 0)), "")</f>
        <v/>
      </c>
      <c r="AP113" t="str" cm="1">
        <f t="array" ref="AP113">IFERROR(INDEX(K$13:K$500,MATCH(0,INDEX(COUNTIF(AP$12:AP112,K$13:K$500)+(K$13:K$500=""),), 0)), "")</f>
        <v/>
      </c>
      <c r="AR113" t="str" cm="1">
        <f t="array" ref="AR113">IFERROR(INDEX(L$13:L$500,MATCH(0,INDEX(COUNTIF(AR$12:AR112,L$13:L$500)+(L$13:L$500=""),), 0)), "")</f>
        <v/>
      </c>
      <c r="AT113" t="str" cm="1">
        <f t="array" ref="AT113">IFERROR(INDEX(M$13:M$500,MATCH(0,INDEX(COUNTIF(AT$12:AT112,M$13:M$500)+(M$13:M$500=""),), 0)), "")</f>
        <v/>
      </c>
      <c r="AV113" t="str" cm="1">
        <f t="array" ref="AV113">IFERROR(INDEX(N$13:N$500,MATCH(0,INDEX(COUNTIF(AV$12:AV112,N$13:N$500)+(N$13:N$500=""),), 0)), "")</f>
        <v/>
      </c>
      <c r="AX113" t="str" cm="1">
        <f t="array" ref="AX113">IFERROR(INDEX(O$13:O$500,MATCH(0,INDEX(COUNTIF(AX$12:AX112,O$13:O$500)+(O$13:O$500=""),), 0)), "")</f>
        <v/>
      </c>
      <c r="AZ113" t="str" cm="1">
        <f t="array" ref="AZ113">IFERROR(INDEX(P$13:P$500,MATCH(0,INDEX(COUNTIF(AZ$12:AZ112,P$13:P$500)+(P$13:P$500=""),), 0)), "")</f>
        <v/>
      </c>
      <c r="BB113" t="str" cm="1">
        <f t="array" ref="BB113">IFERROR(INDEX(Q$13:Q$500,MATCH(0,INDEX(COUNTIF(BB$12:BB112,Q$13:Q$500)+(Q$13:Q$500=""),), 0)), "")</f>
        <v/>
      </c>
      <c r="BD113" t="str" cm="1">
        <f t="array" ref="BD113">IFERROR(INDEX(R$13:R$500,MATCH(0,INDEX(COUNTIF(BD$12:BD112,R$13:R$500)+(R$13:R$500=""),), 0)), "")</f>
        <v/>
      </c>
      <c r="BF113" t="str" cm="1">
        <f t="array" ref="BF113">IFERROR(INDEX(S$13:S$500,MATCH(0,INDEX(COUNTIF(BF$12:BF112,S$13:S$500)+(S$13:S$500=""),), 0)), "")</f>
        <v/>
      </c>
      <c r="BH113" t="str" cm="1">
        <f t="array" ref="BH113">IFERROR(INDEX(T$13:T$500,MATCH(0,INDEX(COUNTIF(BH$12:BH112,T$13:T$500)+(T$13:T$500=""),), 0)), "")</f>
        <v/>
      </c>
      <c r="BJ113" t="str" cm="1">
        <f t="array" ref="BJ113">IFERROR(INDEX(U$13:U$500,MATCH(0,INDEX(COUNTIF(BJ$12:BJ112,U$13:U$500)+(U$13:U$500=""),), 0)), "")</f>
        <v/>
      </c>
      <c r="BL113" t="str" cm="1">
        <f t="array" ref="BL113">IFERROR(INDEX(V$13:V$500,MATCH(0,INDEX(COUNTIF(BL$12:BL112,V$13:V$500)+(V$13:V$500=""),), 0)), "")</f>
        <v/>
      </c>
      <c r="BN113" t="str" cm="1">
        <f t="array" ref="BN113">IFERROR(INDEX(W$13:W$500,MATCH(0,INDEX(COUNTIF(BN$12:BN112,W$13:W$500)+(W$13:W$500=""),), 0)), "")</f>
        <v/>
      </c>
      <c r="BP113" t="str" cm="1">
        <f t="array" ref="BP113">IFERROR(INDEX(X$13:X$500,MATCH(0,INDEX(COUNTIF(BP$12:BP112,X$13:X$500)+(X$13:X$500=""),), 0)), "")</f>
        <v/>
      </c>
    </row>
    <row r="114" spans="3:68" x14ac:dyDescent="0.25">
      <c r="C114" s="1" t="str">
        <f>a!B104</f>
        <v>0-1 fő</v>
      </c>
      <c r="D114" s="1" t="str">
        <f>a!D104</f>
        <v>Főiskola</v>
      </c>
      <c r="E114" s="1" t="str">
        <f>a!F104</f>
        <v>Alkalmazott</v>
      </c>
      <c r="F114" s="1" t="str">
        <f>a!H104</f>
        <v>Szellemi</v>
      </c>
      <c r="G114" s="1">
        <f>a!J104</f>
        <v>4</v>
      </c>
      <c r="H114" s="1" t="str">
        <f>a!L104</f>
        <v>Fontos</v>
      </c>
      <c r="I114" s="1" t="str">
        <f>a!N104</f>
        <v>Fontos</v>
      </c>
      <c r="J114" s="1" t="str">
        <f>a!P104</f>
        <v>Fontos</v>
      </c>
      <c r="K114" s="1" t="str">
        <f>a!R104</f>
        <v>Fontos</v>
      </c>
      <c r="L114" s="1" t="str">
        <f>a!T104</f>
        <v>Fontos</v>
      </c>
      <c r="M114" s="1">
        <f>a!V104</f>
        <v>2</v>
      </c>
      <c r="N114" s="1" t="str">
        <f>a!X104</f>
        <v>Teljes mértékben</v>
      </c>
      <c r="O114" s="1" t="str">
        <f>a!Z104</f>
        <v>Teljes mértékben</v>
      </c>
      <c r="P114" s="1" t="str">
        <f>a!AB104</f>
        <v>Teljes mértékben</v>
      </c>
      <c r="Q114" s="1" t="str">
        <f>a!AD104</f>
        <v>Közepesen</v>
      </c>
      <c r="R114" s="1" t="str">
        <f>a!AF104</f>
        <v>Közepesen</v>
      </c>
      <c r="S114" s="1" t="str">
        <f>a!AH104</f>
        <v>Közepesen</v>
      </c>
      <c r="T114" s="1" t="str">
        <f>a!AJ104</f>
        <v>Elégedett,de lehetne jobb</v>
      </c>
      <c r="U114" s="1" t="str">
        <f>a!AL104</f>
        <v>Elégedett,de lehetne jobb</v>
      </c>
      <c r="V114" s="1" t="str">
        <f>a!AN104</f>
        <v>Elégedett,de lehetne jobb</v>
      </c>
      <c r="W114" s="1" t="str">
        <f>a!AP104</f>
        <v>Elégedett,de lehetne jobb</v>
      </c>
      <c r="X114" s="1" t="str">
        <f>a!AR104</f>
        <v>Elégedett,de lehetne jobb</v>
      </c>
      <c r="Y114" s="1" t="s">
        <v>160</v>
      </c>
      <c r="Z114" t="str" cm="1">
        <f t="array" ref="Z114">IFERROR(INDEX(C$13:C$500,MATCH(0,INDEX(COUNTIF(Z$12:Z113,C$13:C$500)+(C$13:C$500=""),), 0)), "")</f>
        <v/>
      </c>
      <c r="AB114" t="str" cm="1">
        <f t="array" ref="AB114">IFERROR(INDEX(D$13:D$500,MATCH(0,INDEX(COUNTIF(AB$12:AB113,D$13:D$500)+(D$13:D$500=""),), 0)), "")</f>
        <v/>
      </c>
      <c r="AD114" t="str" cm="1">
        <f t="array" ref="AD114">IFERROR(INDEX(E$13:E$500,MATCH(0,INDEX(COUNTIF(AD$12:AD113,E$13:E$500)+(E$13:E$500=""),), 0)), "")</f>
        <v/>
      </c>
      <c r="AF114" t="str" cm="1">
        <f t="array" ref="AF114">IFERROR(INDEX(F$13:F$500,MATCH(0,INDEX(COUNTIF(AF$12:AF113,F$13:F$500)+(F$13:F$500=""),), 0)), "")</f>
        <v/>
      </c>
      <c r="AH114" t="str" cm="1">
        <f t="array" ref="AH114">IFERROR(INDEX(G$13:G$500,MATCH(0,INDEX(COUNTIF(AH$12:AH113,G$13:G$500)+(G$13:G$500=""),), 0)), "")</f>
        <v/>
      </c>
      <c r="AJ114" t="str" cm="1">
        <f t="array" ref="AJ114">IFERROR(INDEX(H$13:H$500,MATCH(0,INDEX(COUNTIF(AJ$12:AJ113,H$13:H$500)+(H$13:H$500=""),), 0)), "")</f>
        <v/>
      </c>
      <c r="AL114" t="str" cm="1">
        <f t="array" ref="AL114">IFERROR(INDEX(I$13:I$500,MATCH(0,INDEX(COUNTIF(AL$12:AL113,I$13:I$500)+(I$13:I$500=""),), 0)), "")</f>
        <v/>
      </c>
      <c r="AN114" t="str" cm="1">
        <f t="array" ref="AN114">IFERROR(INDEX(J$13:J$500,MATCH(0,INDEX(COUNTIF(AN$12:AN113,J$13:J$500)+(J$13:J$500=""),), 0)), "")</f>
        <v/>
      </c>
      <c r="AP114" t="str" cm="1">
        <f t="array" ref="AP114">IFERROR(INDEX(K$13:K$500,MATCH(0,INDEX(COUNTIF(AP$12:AP113,K$13:K$500)+(K$13:K$500=""),), 0)), "")</f>
        <v/>
      </c>
      <c r="AR114" t="str" cm="1">
        <f t="array" ref="AR114">IFERROR(INDEX(L$13:L$500,MATCH(0,INDEX(COUNTIF(AR$12:AR113,L$13:L$500)+(L$13:L$500=""),), 0)), "")</f>
        <v/>
      </c>
      <c r="AT114" t="str" cm="1">
        <f t="array" ref="AT114">IFERROR(INDEX(M$13:M$500,MATCH(0,INDEX(COUNTIF(AT$12:AT113,M$13:M$500)+(M$13:M$500=""),), 0)), "")</f>
        <v/>
      </c>
      <c r="AV114" t="str" cm="1">
        <f t="array" ref="AV114">IFERROR(INDEX(N$13:N$500,MATCH(0,INDEX(COUNTIF(AV$12:AV113,N$13:N$500)+(N$13:N$500=""),), 0)), "")</f>
        <v/>
      </c>
      <c r="AX114" t="str" cm="1">
        <f t="array" ref="AX114">IFERROR(INDEX(O$13:O$500,MATCH(0,INDEX(COUNTIF(AX$12:AX113,O$13:O$500)+(O$13:O$500=""),), 0)), "")</f>
        <v/>
      </c>
      <c r="AZ114" t="str" cm="1">
        <f t="array" ref="AZ114">IFERROR(INDEX(P$13:P$500,MATCH(0,INDEX(COUNTIF(AZ$12:AZ113,P$13:P$500)+(P$13:P$500=""),), 0)), "")</f>
        <v/>
      </c>
      <c r="BB114" t="str" cm="1">
        <f t="array" ref="BB114">IFERROR(INDEX(Q$13:Q$500,MATCH(0,INDEX(COUNTIF(BB$12:BB113,Q$13:Q$500)+(Q$13:Q$500=""),), 0)), "")</f>
        <v/>
      </c>
      <c r="BD114" t="str" cm="1">
        <f t="array" ref="BD114">IFERROR(INDEX(R$13:R$500,MATCH(0,INDEX(COUNTIF(BD$12:BD113,R$13:R$500)+(R$13:R$500=""),), 0)), "")</f>
        <v/>
      </c>
      <c r="BF114" t="str" cm="1">
        <f t="array" ref="BF114">IFERROR(INDEX(S$13:S$500,MATCH(0,INDEX(COUNTIF(BF$12:BF113,S$13:S$500)+(S$13:S$500=""),), 0)), "")</f>
        <v/>
      </c>
      <c r="BH114" t="str" cm="1">
        <f t="array" ref="BH114">IFERROR(INDEX(T$13:T$500,MATCH(0,INDEX(COUNTIF(BH$12:BH113,T$13:T$500)+(T$13:T$500=""),), 0)), "")</f>
        <v/>
      </c>
      <c r="BJ114" t="str" cm="1">
        <f t="array" ref="BJ114">IFERROR(INDEX(U$13:U$500,MATCH(0,INDEX(COUNTIF(BJ$12:BJ113,U$13:U$500)+(U$13:U$500=""),), 0)), "")</f>
        <v/>
      </c>
      <c r="BL114" t="str" cm="1">
        <f t="array" ref="BL114">IFERROR(INDEX(V$13:V$500,MATCH(0,INDEX(COUNTIF(BL$12:BL113,V$13:V$500)+(V$13:V$500=""),), 0)), "")</f>
        <v/>
      </c>
      <c r="BN114" t="str" cm="1">
        <f t="array" ref="BN114">IFERROR(INDEX(W$13:W$500,MATCH(0,INDEX(COUNTIF(BN$12:BN113,W$13:W$500)+(W$13:W$500=""),), 0)), "")</f>
        <v/>
      </c>
      <c r="BP114" t="str" cm="1">
        <f t="array" ref="BP114">IFERROR(INDEX(X$13:X$500,MATCH(0,INDEX(COUNTIF(BP$12:BP113,X$13:X$500)+(X$13:X$500=""),), 0)), "")</f>
        <v/>
      </c>
    </row>
    <row r="115" spans="3:68" x14ac:dyDescent="0.25">
      <c r="C115" s="1" t="str">
        <f>a!B105</f>
        <v>50-100 fő</v>
      </c>
      <c r="D115" s="1" t="str">
        <f>a!D105</f>
        <v>Főiskola</v>
      </c>
      <c r="E115" s="1" t="str">
        <f>a!F105</f>
        <v>Alkalmazott</v>
      </c>
      <c r="F115" s="1" t="str">
        <f>a!H105</f>
        <v>Szellemi</v>
      </c>
      <c r="G115" s="1">
        <f>a!J105</f>
        <v>4</v>
      </c>
      <c r="H115" s="1" t="str">
        <f>a!L105</f>
        <v>Fontos</v>
      </c>
      <c r="I115" s="1" t="str">
        <f>a!N105</f>
        <v>Nagyon fontos</v>
      </c>
      <c r="J115" s="1" t="str">
        <f>a!P105</f>
        <v>Fontos</v>
      </c>
      <c r="K115" s="1" t="str">
        <f>a!R105</f>
        <v>Fontos</v>
      </c>
      <c r="L115" s="1" t="str">
        <f>a!T105</f>
        <v>Fontos</v>
      </c>
      <c r="M115" s="1">
        <f>a!V105</f>
        <v>2</v>
      </c>
      <c r="N115" s="1" t="str">
        <f>a!X105</f>
        <v>Teljes mértékben</v>
      </c>
      <c r="O115" s="1" t="str">
        <f>a!Z105</f>
        <v>Teljes mértékben</v>
      </c>
      <c r="P115" s="1" t="str">
        <f>a!AB105</f>
        <v>Közepesen</v>
      </c>
      <c r="Q115" s="1" t="str">
        <f>a!AD105</f>
        <v>Közepesen</v>
      </c>
      <c r="R115" s="1" t="str">
        <f>a!AF105</f>
        <v>Teljes mértékben</v>
      </c>
      <c r="S115" s="1" t="str">
        <f>a!AH105</f>
        <v>Közepesen</v>
      </c>
      <c r="T115" s="1" t="str">
        <f>a!AJ105</f>
        <v>Kevésbé</v>
      </c>
      <c r="U115" s="1" t="str">
        <f>a!AL105</f>
        <v>Közepesen</v>
      </c>
      <c r="V115" s="1" t="str">
        <f>a!AN105</f>
        <v>Elégedett,de lehetne jobb</v>
      </c>
      <c r="W115" s="1" t="str">
        <f>a!AP105</f>
        <v>Teljes mértékben</v>
      </c>
      <c r="X115" s="1" t="str">
        <f>a!AR105</f>
        <v>Közepesen</v>
      </c>
      <c r="Y115" s="1" t="s">
        <v>160</v>
      </c>
      <c r="Z115" t="str" cm="1">
        <f t="array" ref="Z115">IFERROR(INDEX(C$13:C$500,MATCH(0,INDEX(COUNTIF(Z$12:Z114,C$13:C$500)+(C$13:C$500=""),), 0)), "")</f>
        <v/>
      </c>
      <c r="AB115" t="str" cm="1">
        <f t="array" ref="AB115">IFERROR(INDEX(D$13:D$500,MATCH(0,INDEX(COUNTIF(AB$12:AB114,D$13:D$500)+(D$13:D$500=""),), 0)), "")</f>
        <v/>
      </c>
      <c r="AD115" t="str" cm="1">
        <f t="array" ref="AD115">IFERROR(INDEX(E$13:E$500,MATCH(0,INDEX(COUNTIF(AD$12:AD114,E$13:E$500)+(E$13:E$500=""),), 0)), "")</f>
        <v/>
      </c>
      <c r="AF115" t="str" cm="1">
        <f t="array" ref="AF115">IFERROR(INDEX(F$13:F$500,MATCH(0,INDEX(COUNTIF(AF$12:AF114,F$13:F$500)+(F$13:F$500=""),), 0)), "")</f>
        <v/>
      </c>
      <c r="AH115" t="str" cm="1">
        <f t="array" ref="AH115">IFERROR(INDEX(G$13:G$500,MATCH(0,INDEX(COUNTIF(AH$12:AH114,G$13:G$500)+(G$13:G$500=""),), 0)), "")</f>
        <v/>
      </c>
      <c r="AJ115" t="str" cm="1">
        <f t="array" ref="AJ115">IFERROR(INDEX(H$13:H$500,MATCH(0,INDEX(COUNTIF(AJ$12:AJ114,H$13:H$500)+(H$13:H$500=""),), 0)), "")</f>
        <v/>
      </c>
      <c r="AL115" t="str" cm="1">
        <f t="array" ref="AL115">IFERROR(INDEX(I$13:I$500,MATCH(0,INDEX(COUNTIF(AL$12:AL114,I$13:I$500)+(I$13:I$500=""),), 0)), "")</f>
        <v/>
      </c>
      <c r="AN115" t="str" cm="1">
        <f t="array" ref="AN115">IFERROR(INDEX(J$13:J$500,MATCH(0,INDEX(COUNTIF(AN$12:AN114,J$13:J$500)+(J$13:J$500=""),), 0)), "")</f>
        <v/>
      </c>
      <c r="AP115" t="str" cm="1">
        <f t="array" ref="AP115">IFERROR(INDEX(K$13:K$500,MATCH(0,INDEX(COUNTIF(AP$12:AP114,K$13:K$500)+(K$13:K$500=""),), 0)), "")</f>
        <v/>
      </c>
      <c r="AR115" t="str" cm="1">
        <f t="array" ref="AR115">IFERROR(INDEX(L$13:L$500,MATCH(0,INDEX(COUNTIF(AR$12:AR114,L$13:L$500)+(L$13:L$500=""),), 0)), "")</f>
        <v/>
      </c>
      <c r="AT115" t="str" cm="1">
        <f t="array" ref="AT115">IFERROR(INDEX(M$13:M$500,MATCH(0,INDEX(COUNTIF(AT$12:AT114,M$13:M$500)+(M$13:M$500=""),), 0)), "")</f>
        <v/>
      </c>
      <c r="AV115" t="str" cm="1">
        <f t="array" ref="AV115">IFERROR(INDEX(N$13:N$500,MATCH(0,INDEX(COUNTIF(AV$12:AV114,N$13:N$500)+(N$13:N$500=""),), 0)), "")</f>
        <v/>
      </c>
      <c r="AX115" t="str" cm="1">
        <f t="array" ref="AX115">IFERROR(INDEX(O$13:O$500,MATCH(0,INDEX(COUNTIF(AX$12:AX114,O$13:O$500)+(O$13:O$500=""),), 0)), "")</f>
        <v/>
      </c>
      <c r="AZ115" t="str" cm="1">
        <f t="array" ref="AZ115">IFERROR(INDEX(P$13:P$500,MATCH(0,INDEX(COUNTIF(AZ$12:AZ114,P$13:P$500)+(P$13:P$500=""),), 0)), "")</f>
        <v/>
      </c>
      <c r="BB115" t="str" cm="1">
        <f t="array" ref="BB115">IFERROR(INDEX(Q$13:Q$500,MATCH(0,INDEX(COUNTIF(BB$12:BB114,Q$13:Q$500)+(Q$13:Q$500=""),), 0)), "")</f>
        <v/>
      </c>
      <c r="BD115" t="str" cm="1">
        <f t="array" ref="BD115">IFERROR(INDEX(R$13:R$500,MATCH(0,INDEX(COUNTIF(BD$12:BD114,R$13:R$500)+(R$13:R$500=""),), 0)), "")</f>
        <v/>
      </c>
      <c r="BF115" t="str" cm="1">
        <f t="array" ref="BF115">IFERROR(INDEX(S$13:S$500,MATCH(0,INDEX(COUNTIF(BF$12:BF114,S$13:S$500)+(S$13:S$500=""),), 0)), "")</f>
        <v/>
      </c>
      <c r="BH115" t="str" cm="1">
        <f t="array" ref="BH115">IFERROR(INDEX(T$13:T$500,MATCH(0,INDEX(COUNTIF(BH$12:BH114,T$13:T$500)+(T$13:T$500=""),), 0)), "")</f>
        <v/>
      </c>
      <c r="BJ115" t="str" cm="1">
        <f t="array" ref="BJ115">IFERROR(INDEX(U$13:U$500,MATCH(0,INDEX(COUNTIF(BJ$12:BJ114,U$13:U$500)+(U$13:U$500=""),), 0)), "")</f>
        <v/>
      </c>
      <c r="BL115" t="str" cm="1">
        <f t="array" ref="BL115">IFERROR(INDEX(V$13:V$500,MATCH(0,INDEX(COUNTIF(BL$12:BL114,V$13:V$500)+(V$13:V$500=""),), 0)), "")</f>
        <v/>
      </c>
      <c r="BN115" t="str" cm="1">
        <f t="array" ref="BN115">IFERROR(INDEX(W$13:W$500,MATCH(0,INDEX(COUNTIF(BN$12:BN114,W$13:W$500)+(W$13:W$500=""),), 0)), "")</f>
        <v/>
      </c>
      <c r="BP115" t="str" cm="1">
        <f t="array" ref="BP115">IFERROR(INDEX(X$13:X$500,MATCH(0,INDEX(COUNTIF(BP$12:BP114,X$13:X$500)+(X$13:X$500=""),), 0)), "")</f>
        <v/>
      </c>
    </row>
    <row r="116" spans="3:68" x14ac:dyDescent="0.25">
      <c r="C116" s="1" t="str">
        <f>a!B106</f>
        <v>100 fő fölött</v>
      </c>
      <c r="D116" s="1" t="str">
        <f>a!D106</f>
        <v>Érettségi</v>
      </c>
      <c r="E116" s="1" t="str">
        <f>a!F106</f>
        <v>Alkalmazott</v>
      </c>
      <c r="F116" s="1" t="str">
        <f>a!H106</f>
        <v>Fizikai</v>
      </c>
      <c r="G116" s="1">
        <f>a!J106</f>
        <v>4</v>
      </c>
      <c r="H116" s="1" t="str">
        <f>a!L106</f>
        <v>Nagyon fontos</v>
      </c>
      <c r="I116" s="1" t="str">
        <f>a!N106</f>
        <v>Nagyon fontos</v>
      </c>
      <c r="J116" s="1" t="str">
        <f>a!P106</f>
        <v>Nagyon fontos</v>
      </c>
      <c r="K116" s="1" t="str">
        <f>a!R106</f>
        <v>Nagyon fontos</v>
      </c>
      <c r="L116" s="1" t="str">
        <f>a!T106</f>
        <v>Nagyon fontos</v>
      </c>
      <c r="M116" s="1">
        <f>a!V106</f>
        <v>3</v>
      </c>
      <c r="N116" s="1" t="str">
        <f>a!X106</f>
        <v>Teljes mértékben</v>
      </c>
      <c r="O116" s="1" t="str">
        <f>a!Z106</f>
        <v>Teljes mértékben</v>
      </c>
      <c r="P116" s="1" t="str">
        <f>a!AB106</f>
        <v>Teljes mértékben</v>
      </c>
      <c r="Q116" s="1" t="str">
        <f>a!AD106</f>
        <v>Közepesen</v>
      </c>
      <c r="R116" s="1" t="str">
        <f>a!AF106</f>
        <v>Közepesen</v>
      </c>
      <c r="S116" s="1" t="str">
        <f>a!AH106</f>
        <v>Közepesen</v>
      </c>
      <c r="T116" s="1" t="str">
        <f>a!AJ106</f>
        <v>Kevésbé</v>
      </c>
      <c r="U116" s="1" t="str">
        <f>a!AL106</f>
        <v>Teljes mértékben</v>
      </c>
      <c r="V116" s="1" t="str">
        <f>a!AN106</f>
        <v>Teljes mértékben</v>
      </c>
      <c r="W116" s="1" t="str">
        <f>a!AP106</f>
        <v>Teljes mértékben</v>
      </c>
      <c r="X116" s="1" t="str">
        <f>a!AR106</f>
        <v>Teljes mértékben</v>
      </c>
      <c r="Y116" s="1" t="s">
        <v>160</v>
      </c>
      <c r="Z116" t="str" cm="1">
        <f t="array" ref="Z116">IFERROR(INDEX(C$13:C$500,MATCH(0,INDEX(COUNTIF(Z$12:Z115,C$13:C$500)+(C$13:C$500=""),), 0)), "")</f>
        <v/>
      </c>
      <c r="AB116" t="str" cm="1">
        <f t="array" ref="AB116">IFERROR(INDEX(D$13:D$500,MATCH(0,INDEX(COUNTIF(AB$12:AB115,D$13:D$500)+(D$13:D$500=""),), 0)), "")</f>
        <v/>
      </c>
      <c r="AD116" t="str" cm="1">
        <f t="array" ref="AD116">IFERROR(INDEX(E$13:E$500,MATCH(0,INDEX(COUNTIF(AD$12:AD115,E$13:E$500)+(E$13:E$500=""),), 0)), "")</f>
        <v/>
      </c>
      <c r="AF116" t="str" cm="1">
        <f t="array" ref="AF116">IFERROR(INDEX(F$13:F$500,MATCH(0,INDEX(COUNTIF(AF$12:AF115,F$13:F$500)+(F$13:F$500=""),), 0)), "")</f>
        <v/>
      </c>
      <c r="AH116" t="str" cm="1">
        <f t="array" ref="AH116">IFERROR(INDEX(G$13:G$500,MATCH(0,INDEX(COUNTIF(AH$12:AH115,G$13:G$500)+(G$13:G$500=""),), 0)), "")</f>
        <v/>
      </c>
      <c r="AJ116" t="str" cm="1">
        <f t="array" ref="AJ116">IFERROR(INDEX(H$13:H$500,MATCH(0,INDEX(COUNTIF(AJ$12:AJ115,H$13:H$500)+(H$13:H$500=""),), 0)), "")</f>
        <v/>
      </c>
      <c r="AL116" t="str" cm="1">
        <f t="array" ref="AL116">IFERROR(INDEX(I$13:I$500,MATCH(0,INDEX(COUNTIF(AL$12:AL115,I$13:I$500)+(I$13:I$500=""),), 0)), "")</f>
        <v/>
      </c>
      <c r="AN116" t="str" cm="1">
        <f t="array" ref="AN116">IFERROR(INDEX(J$13:J$500,MATCH(0,INDEX(COUNTIF(AN$12:AN115,J$13:J$500)+(J$13:J$500=""),), 0)), "")</f>
        <v/>
      </c>
      <c r="AP116" t="str" cm="1">
        <f t="array" ref="AP116">IFERROR(INDEX(K$13:K$500,MATCH(0,INDEX(COUNTIF(AP$12:AP115,K$13:K$500)+(K$13:K$500=""),), 0)), "")</f>
        <v/>
      </c>
      <c r="AR116" t="str" cm="1">
        <f t="array" ref="AR116">IFERROR(INDEX(L$13:L$500,MATCH(0,INDEX(COUNTIF(AR$12:AR115,L$13:L$500)+(L$13:L$500=""),), 0)), "")</f>
        <v/>
      </c>
      <c r="AT116" t="str" cm="1">
        <f t="array" ref="AT116">IFERROR(INDEX(M$13:M$500,MATCH(0,INDEX(COUNTIF(AT$12:AT115,M$13:M$500)+(M$13:M$500=""),), 0)), "")</f>
        <v/>
      </c>
      <c r="AV116" t="str" cm="1">
        <f t="array" ref="AV116">IFERROR(INDEX(N$13:N$500,MATCH(0,INDEX(COUNTIF(AV$12:AV115,N$13:N$500)+(N$13:N$500=""),), 0)), "")</f>
        <v/>
      </c>
      <c r="AX116" t="str" cm="1">
        <f t="array" ref="AX116">IFERROR(INDEX(O$13:O$500,MATCH(0,INDEX(COUNTIF(AX$12:AX115,O$13:O$500)+(O$13:O$500=""),), 0)), "")</f>
        <v/>
      </c>
      <c r="AZ116" t="str" cm="1">
        <f t="array" ref="AZ116">IFERROR(INDEX(P$13:P$500,MATCH(0,INDEX(COUNTIF(AZ$12:AZ115,P$13:P$500)+(P$13:P$500=""),), 0)), "")</f>
        <v/>
      </c>
      <c r="BB116" t="str" cm="1">
        <f t="array" ref="BB116">IFERROR(INDEX(Q$13:Q$500,MATCH(0,INDEX(COUNTIF(BB$12:BB115,Q$13:Q$500)+(Q$13:Q$500=""),), 0)), "")</f>
        <v/>
      </c>
      <c r="BD116" t="str" cm="1">
        <f t="array" ref="BD116">IFERROR(INDEX(R$13:R$500,MATCH(0,INDEX(COUNTIF(BD$12:BD115,R$13:R$500)+(R$13:R$500=""),), 0)), "")</f>
        <v/>
      </c>
      <c r="BF116" t="str" cm="1">
        <f t="array" ref="BF116">IFERROR(INDEX(S$13:S$500,MATCH(0,INDEX(COUNTIF(BF$12:BF115,S$13:S$500)+(S$13:S$500=""),), 0)), "")</f>
        <v/>
      </c>
      <c r="BH116" t="str" cm="1">
        <f t="array" ref="BH116">IFERROR(INDEX(T$13:T$500,MATCH(0,INDEX(COUNTIF(BH$12:BH115,T$13:T$500)+(T$13:T$500=""),), 0)), "")</f>
        <v/>
      </c>
      <c r="BJ116" t="str" cm="1">
        <f t="array" ref="BJ116">IFERROR(INDEX(U$13:U$500,MATCH(0,INDEX(COUNTIF(BJ$12:BJ115,U$13:U$500)+(U$13:U$500=""),), 0)), "")</f>
        <v/>
      </c>
      <c r="BL116" t="str" cm="1">
        <f t="array" ref="BL116">IFERROR(INDEX(V$13:V$500,MATCH(0,INDEX(COUNTIF(BL$12:BL115,V$13:V$500)+(V$13:V$500=""),), 0)), "")</f>
        <v/>
      </c>
      <c r="BN116" t="str" cm="1">
        <f t="array" ref="BN116">IFERROR(INDEX(W$13:W$500,MATCH(0,INDEX(COUNTIF(BN$12:BN115,W$13:W$500)+(W$13:W$500=""),), 0)), "")</f>
        <v/>
      </c>
      <c r="BP116" t="str" cm="1">
        <f t="array" ref="BP116">IFERROR(INDEX(X$13:X$500,MATCH(0,INDEX(COUNTIF(BP$12:BP115,X$13:X$500)+(X$13:X$500=""),), 0)), "")</f>
        <v/>
      </c>
    </row>
    <row r="117" spans="3:68" x14ac:dyDescent="0.25">
      <c r="C117" s="1">
        <f>a!B107</f>
        <v>0</v>
      </c>
      <c r="D117" s="1">
        <f>a!D107</f>
        <v>0</v>
      </c>
      <c r="E117" s="1">
        <f>a!F107</f>
        <v>0</v>
      </c>
      <c r="F117" s="1">
        <f>a!H107</f>
        <v>0</v>
      </c>
      <c r="G117" s="1">
        <f>a!J107</f>
        <v>0</v>
      </c>
      <c r="H117" s="1">
        <f>a!L107</f>
        <v>0</v>
      </c>
      <c r="I117" s="1">
        <f>a!N107</f>
        <v>0</v>
      </c>
      <c r="J117" s="1">
        <f>a!P107</f>
        <v>0</v>
      </c>
      <c r="K117" s="1">
        <f>a!R107</f>
        <v>0</v>
      </c>
      <c r="L117" s="1">
        <f>a!T107</f>
        <v>0</v>
      </c>
      <c r="M117" s="1">
        <f>a!V107</f>
        <v>0</v>
      </c>
      <c r="N117" s="1">
        <f>a!X107</f>
        <v>0</v>
      </c>
      <c r="O117" s="1">
        <f>a!Z107</f>
        <v>0</v>
      </c>
      <c r="P117" s="1">
        <f>a!AB107</f>
        <v>0</v>
      </c>
      <c r="Q117" s="1">
        <f>a!AD107</f>
        <v>0</v>
      </c>
      <c r="R117" s="1">
        <f>a!AF107</f>
        <v>0</v>
      </c>
      <c r="S117" s="1">
        <f>a!AH107</f>
        <v>0</v>
      </c>
      <c r="T117" s="1">
        <f>a!AJ107</f>
        <v>0</v>
      </c>
      <c r="U117" s="1">
        <f>a!AL107</f>
        <v>0</v>
      </c>
      <c r="V117" s="1">
        <f>a!AN107</f>
        <v>0</v>
      </c>
      <c r="W117" s="1">
        <f>a!AP107</f>
        <v>0</v>
      </c>
      <c r="X117" s="1">
        <f>a!AR107</f>
        <v>0</v>
      </c>
      <c r="Y117" s="1" t="s">
        <v>160</v>
      </c>
      <c r="Z117" t="str" cm="1">
        <f t="array" ref="Z117">IFERROR(INDEX(C$13:C$500,MATCH(0,INDEX(COUNTIF(Z$12:Z116,C$13:C$500)+(C$13:C$500=""),), 0)), "")</f>
        <v/>
      </c>
      <c r="AB117" t="str" cm="1">
        <f t="array" ref="AB117">IFERROR(INDEX(D$13:D$500,MATCH(0,INDEX(COUNTIF(AB$12:AB116,D$13:D$500)+(D$13:D$500=""),), 0)), "")</f>
        <v/>
      </c>
      <c r="AD117" t="str" cm="1">
        <f t="array" ref="AD117">IFERROR(INDEX(E$13:E$500,MATCH(0,INDEX(COUNTIF(AD$12:AD116,E$13:E$500)+(E$13:E$500=""),), 0)), "")</f>
        <v/>
      </c>
      <c r="AF117" t="str" cm="1">
        <f t="array" ref="AF117">IFERROR(INDEX(F$13:F$500,MATCH(0,INDEX(COUNTIF(AF$12:AF116,F$13:F$500)+(F$13:F$500=""),), 0)), "")</f>
        <v/>
      </c>
      <c r="AH117" t="str" cm="1">
        <f t="array" ref="AH117">IFERROR(INDEX(G$13:G$500,MATCH(0,INDEX(COUNTIF(AH$12:AH116,G$13:G$500)+(G$13:G$500=""),), 0)), "")</f>
        <v/>
      </c>
      <c r="AJ117" t="str" cm="1">
        <f t="array" ref="AJ117">IFERROR(INDEX(H$13:H$500,MATCH(0,INDEX(COUNTIF(AJ$12:AJ116,H$13:H$500)+(H$13:H$500=""),), 0)), "")</f>
        <v/>
      </c>
      <c r="AL117" t="str" cm="1">
        <f t="array" ref="AL117">IFERROR(INDEX(I$13:I$500,MATCH(0,INDEX(COUNTIF(AL$12:AL116,I$13:I$500)+(I$13:I$500=""),), 0)), "")</f>
        <v/>
      </c>
      <c r="AN117" t="str" cm="1">
        <f t="array" ref="AN117">IFERROR(INDEX(J$13:J$500,MATCH(0,INDEX(COUNTIF(AN$12:AN116,J$13:J$500)+(J$13:J$500=""),), 0)), "")</f>
        <v/>
      </c>
      <c r="AP117" t="str" cm="1">
        <f t="array" ref="AP117">IFERROR(INDEX(K$13:K$500,MATCH(0,INDEX(COUNTIF(AP$12:AP116,K$13:K$500)+(K$13:K$500=""),), 0)), "")</f>
        <v/>
      </c>
      <c r="AR117" t="str" cm="1">
        <f t="array" ref="AR117">IFERROR(INDEX(L$13:L$500,MATCH(0,INDEX(COUNTIF(AR$12:AR116,L$13:L$500)+(L$13:L$500=""),), 0)), "")</f>
        <v/>
      </c>
      <c r="AT117" t="str" cm="1">
        <f t="array" ref="AT117">IFERROR(INDEX(M$13:M$500,MATCH(0,INDEX(COUNTIF(AT$12:AT116,M$13:M$500)+(M$13:M$500=""),), 0)), "")</f>
        <v/>
      </c>
      <c r="AV117" t="str" cm="1">
        <f t="array" ref="AV117">IFERROR(INDEX(N$13:N$500,MATCH(0,INDEX(COUNTIF(AV$12:AV116,N$13:N$500)+(N$13:N$500=""),), 0)), "")</f>
        <v/>
      </c>
      <c r="AX117" t="str" cm="1">
        <f t="array" ref="AX117">IFERROR(INDEX(O$13:O$500,MATCH(0,INDEX(COUNTIF(AX$12:AX116,O$13:O$500)+(O$13:O$500=""),), 0)), "")</f>
        <v/>
      </c>
      <c r="AZ117" t="str" cm="1">
        <f t="array" ref="AZ117">IFERROR(INDEX(P$13:P$500,MATCH(0,INDEX(COUNTIF(AZ$12:AZ116,P$13:P$500)+(P$13:P$500=""),), 0)), "")</f>
        <v/>
      </c>
      <c r="BB117" t="str" cm="1">
        <f t="array" ref="BB117">IFERROR(INDEX(Q$13:Q$500,MATCH(0,INDEX(COUNTIF(BB$12:BB116,Q$13:Q$500)+(Q$13:Q$500=""),), 0)), "")</f>
        <v/>
      </c>
      <c r="BD117" t="str" cm="1">
        <f t="array" ref="BD117">IFERROR(INDEX(R$13:R$500,MATCH(0,INDEX(COUNTIF(BD$12:BD116,R$13:R$500)+(R$13:R$500=""),), 0)), "")</f>
        <v/>
      </c>
      <c r="BF117" t="str" cm="1">
        <f t="array" ref="BF117">IFERROR(INDEX(S$13:S$500,MATCH(0,INDEX(COUNTIF(BF$12:BF116,S$13:S$500)+(S$13:S$500=""),), 0)), "")</f>
        <v/>
      </c>
      <c r="BH117" t="str" cm="1">
        <f t="array" ref="BH117">IFERROR(INDEX(T$13:T$500,MATCH(0,INDEX(COUNTIF(BH$12:BH116,T$13:T$500)+(T$13:T$500=""),), 0)), "")</f>
        <v/>
      </c>
      <c r="BJ117" t="str" cm="1">
        <f t="array" ref="BJ117">IFERROR(INDEX(U$13:U$500,MATCH(0,INDEX(COUNTIF(BJ$12:BJ116,U$13:U$500)+(U$13:U$500=""),), 0)), "")</f>
        <v/>
      </c>
      <c r="BL117" t="str" cm="1">
        <f t="array" ref="BL117">IFERROR(INDEX(V$13:V$500,MATCH(0,INDEX(COUNTIF(BL$12:BL116,V$13:V$500)+(V$13:V$500=""),), 0)), "")</f>
        <v/>
      </c>
      <c r="BN117" t="str" cm="1">
        <f t="array" ref="BN117">IFERROR(INDEX(W$13:W$500,MATCH(0,INDEX(COUNTIF(BN$12:BN116,W$13:W$500)+(W$13:W$500=""),), 0)), "")</f>
        <v/>
      </c>
      <c r="BP117" t="str" cm="1">
        <f t="array" ref="BP117">IFERROR(INDEX(X$13:X$500,MATCH(0,INDEX(COUNTIF(BP$12:BP116,X$13:X$500)+(X$13:X$500=""),), 0)), "")</f>
        <v/>
      </c>
    </row>
    <row r="118" spans="3:68" x14ac:dyDescent="0.25">
      <c r="C118" s="1" t="str">
        <f>a!B108</f>
        <v>100 fő fölött</v>
      </c>
      <c r="D118" s="1" t="str">
        <f>a!D108</f>
        <v>Érettségi</v>
      </c>
      <c r="E118" s="1" t="str">
        <f>a!F108</f>
        <v>Alkalmazott</v>
      </c>
      <c r="F118" s="1" t="str">
        <f>a!H108</f>
        <v>Szellemi</v>
      </c>
      <c r="G118" s="1">
        <f>a!J108</f>
        <v>4</v>
      </c>
      <c r="H118" s="1" t="str">
        <f>a!L108</f>
        <v>Fontos</v>
      </c>
      <c r="I118" s="1" t="str">
        <f>a!N108</f>
        <v>Fontos</v>
      </c>
      <c r="J118" s="1" t="str">
        <f>a!P108</f>
        <v>Fontos</v>
      </c>
      <c r="K118" s="1" t="str">
        <f>a!R108</f>
        <v>Kis mértékben fontos</v>
      </c>
      <c r="L118" s="1" t="str">
        <f>a!T108</f>
        <v>Fontos</v>
      </c>
      <c r="M118" s="1">
        <f>a!V108</f>
        <v>5</v>
      </c>
      <c r="N118" s="1" t="str">
        <f>a!X108</f>
        <v>Közepesen</v>
      </c>
      <c r="O118" s="1" t="str">
        <f>a!Z108</f>
        <v>Közepesen</v>
      </c>
      <c r="P118" s="1" t="str">
        <f>a!AB108</f>
        <v>Teljes mértékben</v>
      </c>
      <c r="Q118" s="1" t="str">
        <f>a!AD108</f>
        <v>Teljes mértékben</v>
      </c>
      <c r="R118" s="1" t="str">
        <f>a!AF108</f>
        <v>Teljes mértékben</v>
      </c>
      <c r="S118" s="1" t="str">
        <f>a!AH108</f>
        <v>Közepesen</v>
      </c>
      <c r="T118" s="1" t="str">
        <f>a!AJ108</f>
        <v>Teljes mértékben</v>
      </c>
      <c r="U118" s="1" t="str">
        <f>a!AL108</f>
        <v>Kevésbé</v>
      </c>
      <c r="V118" s="1" t="str">
        <f>a!AN108</f>
        <v>Elégedett,de lehetne jobb</v>
      </c>
      <c r="W118" s="1" t="str">
        <f>a!AP108</f>
        <v>Elégedett,de lehetne jobb</v>
      </c>
      <c r="X118" s="1" t="str">
        <f>a!AR108</f>
        <v>Elégedett,de lehetne jobb</v>
      </c>
      <c r="Y118" s="1" t="s">
        <v>160</v>
      </c>
      <c r="Z118" t="str" cm="1">
        <f t="array" ref="Z118">IFERROR(INDEX(C$13:C$500,MATCH(0,INDEX(COUNTIF(Z$12:Z117,C$13:C$500)+(C$13:C$500=""),), 0)), "")</f>
        <v/>
      </c>
      <c r="AB118" t="str" cm="1">
        <f t="array" ref="AB118">IFERROR(INDEX(D$13:D$500,MATCH(0,INDEX(COUNTIF(AB$12:AB117,D$13:D$500)+(D$13:D$500=""),), 0)), "")</f>
        <v/>
      </c>
      <c r="AD118" t="str" cm="1">
        <f t="array" ref="AD118">IFERROR(INDEX(E$13:E$500,MATCH(0,INDEX(COUNTIF(AD$12:AD117,E$13:E$500)+(E$13:E$500=""),), 0)), "")</f>
        <v/>
      </c>
      <c r="AF118" t="str" cm="1">
        <f t="array" ref="AF118">IFERROR(INDEX(F$13:F$500,MATCH(0,INDEX(COUNTIF(AF$12:AF117,F$13:F$500)+(F$13:F$500=""),), 0)), "")</f>
        <v/>
      </c>
      <c r="AH118" t="str" cm="1">
        <f t="array" ref="AH118">IFERROR(INDEX(G$13:G$500,MATCH(0,INDEX(COUNTIF(AH$12:AH117,G$13:G$500)+(G$13:G$500=""),), 0)), "")</f>
        <v/>
      </c>
      <c r="AJ118" t="str" cm="1">
        <f t="array" ref="AJ118">IFERROR(INDEX(H$13:H$500,MATCH(0,INDEX(COUNTIF(AJ$12:AJ117,H$13:H$500)+(H$13:H$500=""),), 0)), "")</f>
        <v/>
      </c>
      <c r="AL118" t="str" cm="1">
        <f t="array" ref="AL118">IFERROR(INDEX(I$13:I$500,MATCH(0,INDEX(COUNTIF(AL$12:AL117,I$13:I$500)+(I$13:I$500=""),), 0)), "")</f>
        <v/>
      </c>
      <c r="AN118" t="str" cm="1">
        <f t="array" ref="AN118">IFERROR(INDEX(J$13:J$500,MATCH(0,INDEX(COUNTIF(AN$12:AN117,J$13:J$500)+(J$13:J$500=""),), 0)), "")</f>
        <v/>
      </c>
      <c r="AP118" t="str" cm="1">
        <f t="array" ref="AP118">IFERROR(INDEX(K$13:K$500,MATCH(0,INDEX(COUNTIF(AP$12:AP117,K$13:K$500)+(K$13:K$500=""),), 0)), "")</f>
        <v/>
      </c>
      <c r="AR118" t="str" cm="1">
        <f t="array" ref="AR118">IFERROR(INDEX(L$13:L$500,MATCH(0,INDEX(COUNTIF(AR$12:AR117,L$13:L$500)+(L$13:L$500=""),), 0)), "")</f>
        <v/>
      </c>
      <c r="AT118" t="str" cm="1">
        <f t="array" ref="AT118">IFERROR(INDEX(M$13:M$500,MATCH(0,INDEX(COUNTIF(AT$12:AT117,M$13:M$500)+(M$13:M$500=""),), 0)), "")</f>
        <v/>
      </c>
      <c r="AV118" t="str" cm="1">
        <f t="array" ref="AV118">IFERROR(INDEX(N$13:N$500,MATCH(0,INDEX(COUNTIF(AV$12:AV117,N$13:N$500)+(N$13:N$500=""),), 0)), "")</f>
        <v/>
      </c>
      <c r="AX118" t="str" cm="1">
        <f t="array" ref="AX118">IFERROR(INDEX(O$13:O$500,MATCH(0,INDEX(COUNTIF(AX$12:AX117,O$13:O$500)+(O$13:O$500=""),), 0)), "")</f>
        <v/>
      </c>
      <c r="AZ118" t="str" cm="1">
        <f t="array" ref="AZ118">IFERROR(INDEX(P$13:P$500,MATCH(0,INDEX(COUNTIF(AZ$12:AZ117,P$13:P$500)+(P$13:P$500=""),), 0)), "")</f>
        <v/>
      </c>
      <c r="BB118" t="str" cm="1">
        <f t="array" ref="BB118">IFERROR(INDEX(Q$13:Q$500,MATCH(0,INDEX(COUNTIF(BB$12:BB117,Q$13:Q$500)+(Q$13:Q$500=""),), 0)), "")</f>
        <v/>
      </c>
      <c r="BD118" t="str" cm="1">
        <f t="array" ref="BD118">IFERROR(INDEX(R$13:R$500,MATCH(0,INDEX(COUNTIF(BD$12:BD117,R$13:R$500)+(R$13:R$500=""),), 0)), "")</f>
        <v/>
      </c>
      <c r="BF118" t="str" cm="1">
        <f t="array" ref="BF118">IFERROR(INDEX(S$13:S$500,MATCH(0,INDEX(COUNTIF(BF$12:BF117,S$13:S$500)+(S$13:S$500=""),), 0)), "")</f>
        <v/>
      </c>
      <c r="BH118" t="str" cm="1">
        <f t="array" ref="BH118">IFERROR(INDEX(T$13:T$500,MATCH(0,INDEX(COUNTIF(BH$12:BH117,T$13:T$500)+(T$13:T$500=""),), 0)), "")</f>
        <v/>
      </c>
      <c r="BJ118" t="str" cm="1">
        <f t="array" ref="BJ118">IFERROR(INDEX(U$13:U$500,MATCH(0,INDEX(COUNTIF(BJ$12:BJ117,U$13:U$500)+(U$13:U$500=""),), 0)), "")</f>
        <v/>
      </c>
      <c r="BL118" t="str" cm="1">
        <f t="array" ref="BL118">IFERROR(INDEX(V$13:V$500,MATCH(0,INDEX(COUNTIF(BL$12:BL117,V$13:V$500)+(V$13:V$500=""),), 0)), "")</f>
        <v/>
      </c>
      <c r="BN118" t="str" cm="1">
        <f t="array" ref="BN118">IFERROR(INDEX(W$13:W$500,MATCH(0,INDEX(COUNTIF(BN$12:BN117,W$13:W$500)+(W$13:W$500=""),), 0)), "")</f>
        <v/>
      </c>
      <c r="BP118" t="str" cm="1">
        <f t="array" ref="BP118">IFERROR(INDEX(X$13:X$500,MATCH(0,INDEX(COUNTIF(BP$12:BP117,X$13:X$500)+(X$13:X$500=""),), 0)), "")</f>
        <v/>
      </c>
    </row>
    <row r="119" spans="3:68" x14ac:dyDescent="0.25">
      <c r="C119" s="1">
        <f>a!B109</f>
        <v>0</v>
      </c>
      <c r="D119" s="1">
        <f>a!D109</f>
        <v>0</v>
      </c>
      <c r="E119" s="1">
        <f>a!F109</f>
        <v>0</v>
      </c>
      <c r="F119" s="1">
        <f>a!H109</f>
        <v>0</v>
      </c>
      <c r="G119" s="1">
        <f>a!J109</f>
        <v>0</v>
      </c>
      <c r="H119" s="1">
        <f>a!L109</f>
        <v>0</v>
      </c>
      <c r="I119" s="1">
        <f>a!N109</f>
        <v>0</v>
      </c>
      <c r="J119" s="1">
        <f>a!P109</f>
        <v>0</v>
      </c>
      <c r="K119" s="1">
        <f>a!R109</f>
        <v>0</v>
      </c>
      <c r="L119" s="1">
        <f>a!T109</f>
        <v>0</v>
      </c>
      <c r="M119" s="1">
        <f>a!V109</f>
        <v>0</v>
      </c>
      <c r="N119" s="1">
        <f>a!X109</f>
        <v>0</v>
      </c>
      <c r="O119" s="1">
        <f>a!Z109</f>
        <v>0</v>
      </c>
      <c r="P119" s="1">
        <f>a!AB109</f>
        <v>0</v>
      </c>
      <c r="Q119" s="1">
        <f>a!AD109</f>
        <v>0</v>
      </c>
      <c r="R119" s="1">
        <f>a!AF109</f>
        <v>0</v>
      </c>
      <c r="S119" s="1">
        <f>a!AH109</f>
        <v>0</v>
      </c>
      <c r="T119" s="1">
        <f>a!AJ109</f>
        <v>0</v>
      </c>
      <c r="U119" s="1">
        <f>a!AL109</f>
        <v>0</v>
      </c>
      <c r="V119" s="1">
        <f>a!AN109</f>
        <v>0</v>
      </c>
      <c r="W119" s="1">
        <f>a!AP109</f>
        <v>0</v>
      </c>
      <c r="X119" s="1">
        <f>a!AR109</f>
        <v>0</v>
      </c>
      <c r="Y119" s="1" t="s">
        <v>160</v>
      </c>
      <c r="Z119" t="str" cm="1">
        <f t="array" ref="Z119">IFERROR(INDEX(C$13:C$500,MATCH(0,INDEX(COUNTIF(Z$12:Z118,C$13:C$500)+(C$13:C$500=""),), 0)), "")</f>
        <v/>
      </c>
      <c r="AB119" t="str" cm="1">
        <f t="array" ref="AB119">IFERROR(INDEX(D$13:D$500,MATCH(0,INDEX(COUNTIF(AB$12:AB118,D$13:D$500)+(D$13:D$500=""),), 0)), "")</f>
        <v/>
      </c>
      <c r="AD119" t="str" cm="1">
        <f t="array" ref="AD119">IFERROR(INDEX(E$13:E$500,MATCH(0,INDEX(COUNTIF(AD$12:AD118,E$13:E$500)+(E$13:E$500=""),), 0)), "")</f>
        <v/>
      </c>
      <c r="AF119" t="str" cm="1">
        <f t="array" ref="AF119">IFERROR(INDEX(F$13:F$500,MATCH(0,INDEX(COUNTIF(AF$12:AF118,F$13:F$500)+(F$13:F$500=""),), 0)), "")</f>
        <v/>
      </c>
      <c r="AH119" t="str" cm="1">
        <f t="array" ref="AH119">IFERROR(INDEX(G$13:G$500,MATCH(0,INDEX(COUNTIF(AH$12:AH118,G$13:G$500)+(G$13:G$500=""),), 0)), "")</f>
        <v/>
      </c>
      <c r="AJ119" t="str" cm="1">
        <f t="array" ref="AJ119">IFERROR(INDEX(H$13:H$500,MATCH(0,INDEX(COUNTIF(AJ$12:AJ118,H$13:H$500)+(H$13:H$500=""),), 0)), "")</f>
        <v/>
      </c>
      <c r="AL119" t="str" cm="1">
        <f t="array" ref="AL119">IFERROR(INDEX(I$13:I$500,MATCH(0,INDEX(COUNTIF(AL$12:AL118,I$13:I$500)+(I$13:I$500=""),), 0)), "")</f>
        <v/>
      </c>
      <c r="AN119" t="str" cm="1">
        <f t="array" ref="AN119">IFERROR(INDEX(J$13:J$500,MATCH(0,INDEX(COUNTIF(AN$12:AN118,J$13:J$500)+(J$13:J$500=""),), 0)), "")</f>
        <v/>
      </c>
      <c r="AP119" t="str" cm="1">
        <f t="array" ref="AP119">IFERROR(INDEX(K$13:K$500,MATCH(0,INDEX(COUNTIF(AP$12:AP118,K$13:K$500)+(K$13:K$500=""),), 0)), "")</f>
        <v/>
      </c>
      <c r="AR119" t="str" cm="1">
        <f t="array" ref="AR119">IFERROR(INDEX(L$13:L$500,MATCH(0,INDEX(COUNTIF(AR$12:AR118,L$13:L$500)+(L$13:L$500=""),), 0)), "")</f>
        <v/>
      </c>
      <c r="AT119" t="str" cm="1">
        <f t="array" ref="AT119">IFERROR(INDEX(M$13:M$500,MATCH(0,INDEX(COUNTIF(AT$12:AT118,M$13:M$500)+(M$13:M$500=""),), 0)), "")</f>
        <v/>
      </c>
      <c r="AV119" t="str" cm="1">
        <f t="array" ref="AV119">IFERROR(INDEX(N$13:N$500,MATCH(0,INDEX(COUNTIF(AV$12:AV118,N$13:N$500)+(N$13:N$500=""),), 0)), "")</f>
        <v/>
      </c>
      <c r="AX119" t="str" cm="1">
        <f t="array" ref="AX119">IFERROR(INDEX(O$13:O$500,MATCH(0,INDEX(COUNTIF(AX$12:AX118,O$13:O$500)+(O$13:O$500=""),), 0)), "")</f>
        <v/>
      </c>
      <c r="AZ119" t="str" cm="1">
        <f t="array" ref="AZ119">IFERROR(INDEX(P$13:P$500,MATCH(0,INDEX(COUNTIF(AZ$12:AZ118,P$13:P$500)+(P$13:P$500=""),), 0)), "")</f>
        <v/>
      </c>
      <c r="BB119" t="str" cm="1">
        <f t="array" ref="BB119">IFERROR(INDEX(Q$13:Q$500,MATCH(0,INDEX(COUNTIF(BB$12:BB118,Q$13:Q$500)+(Q$13:Q$500=""),), 0)), "")</f>
        <v/>
      </c>
      <c r="BD119" t="str" cm="1">
        <f t="array" ref="BD119">IFERROR(INDEX(R$13:R$500,MATCH(0,INDEX(COUNTIF(BD$12:BD118,R$13:R$500)+(R$13:R$500=""),), 0)), "")</f>
        <v/>
      </c>
      <c r="BF119" t="str" cm="1">
        <f t="array" ref="BF119">IFERROR(INDEX(S$13:S$500,MATCH(0,INDEX(COUNTIF(BF$12:BF118,S$13:S$500)+(S$13:S$500=""),), 0)), "")</f>
        <v/>
      </c>
      <c r="BH119" t="str" cm="1">
        <f t="array" ref="BH119">IFERROR(INDEX(T$13:T$500,MATCH(0,INDEX(COUNTIF(BH$12:BH118,T$13:T$500)+(T$13:T$500=""),), 0)), "")</f>
        <v/>
      </c>
      <c r="BJ119" t="str" cm="1">
        <f t="array" ref="BJ119">IFERROR(INDEX(U$13:U$500,MATCH(0,INDEX(COUNTIF(BJ$12:BJ118,U$13:U$500)+(U$13:U$500=""),), 0)), "")</f>
        <v/>
      </c>
      <c r="BL119" t="str" cm="1">
        <f t="array" ref="BL119">IFERROR(INDEX(V$13:V$500,MATCH(0,INDEX(COUNTIF(BL$12:BL118,V$13:V$500)+(V$13:V$500=""),), 0)), "")</f>
        <v/>
      </c>
      <c r="BN119" t="str" cm="1">
        <f t="array" ref="BN119">IFERROR(INDEX(W$13:W$500,MATCH(0,INDEX(COUNTIF(BN$12:BN118,W$13:W$500)+(W$13:W$500=""),), 0)), "")</f>
        <v/>
      </c>
      <c r="BP119" t="str" cm="1">
        <f t="array" ref="BP119">IFERROR(INDEX(X$13:X$500,MATCH(0,INDEX(COUNTIF(BP$12:BP118,X$13:X$500)+(X$13:X$500=""),), 0)), "")</f>
        <v/>
      </c>
    </row>
    <row r="120" spans="3:68" x14ac:dyDescent="0.25">
      <c r="C120" s="1" t="str">
        <f>a!B110</f>
        <v>11-50 fő</v>
      </c>
      <c r="D120" s="1" t="str">
        <f>a!D110</f>
        <v>Főiskola</v>
      </c>
      <c r="E120" s="1" t="str">
        <f>a!F110</f>
        <v>Alkalmazott</v>
      </c>
      <c r="F120" s="1" t="str">
        <f>a!H110</f>
        <v>Szellemi</v>
      </c>
      <c r="G120" s="1">
        <f>a!J110</f>
        <v>5</v>
      </c>
      <c r="H120" s="1" t="str">
        <f>a!L110</f>
        <v>Nagyon fontos</v>
      </c>
      <c r="I120" s="1" t="str">
        <f>a!N110</f>
        <v>Nagyon fontos</v>
      </c>
      <c r="J120" s="1" t="str">
        <f>a!P110</f>
        <v>Nagyon fontos</v>
      </c>
      <c r="K120" s="1" t="str">
        <f>a!R110</f>
        <v>Nagyon fontos</v>
      </c>
      <c r="L120" s="1" t="str">
        <f>a!T110</f>
        <v>Fontos</v>
      </c>
      <c r="M120" s="1">
        <f>a!V110</f>
        <v>4</v>
      </c>
      <c r="N120" s="1" t="str">
        <f>a!X110</f>
        <v>Közepesen</v>
      </c>
      <c r="O120" s="1" t="str">
        <f>a!Z110</f>
        <v>Közepesen</v>
      </c>
      <c r="P120" s="1" t="str">
        <f>a!AB110</f>
        <v>Teljes mértékben</v>
      </c>
      <c r="Q120" s="1" t="str">
        <f>a!AD110</f>
        <v>Teljes mértékben</v>
      </c>
      <c r="R120" s="1" t="str">
        <f>a!AF110</f>
        <v>Teljes mértékben</v>
      </c>
      <c r="S120" s="1" t="str">
        <f>a!AH110</f>
        <v>Teljes mértékben</v>
      </c>
      <c r="T120" s="1" t="str">
        <f>a!AJ110</f>
        <v>Kevésbé</v>
      </c>
      <c r="U120" s="1" t="str">
        <f>a!AL110</f>
        <v>Közepesen</v>
      </c>
      <c r="V120" s="1" t="str">
        <f>a!AN110</f>
        <v>Egyáltalán nem</v>
      </c>
      <c r="W120" s="1" t="str">
        <f>a!AP110</f>
        <v>Teljes mértékben</v>
      </c>
      <c r="X120" s="1" t="str">
        <f>a!AR110</f>
        <v>Kevésbé</v>
      </c>
      <c r="Y120" s="1" t="s">
        <v>160</v>
      </c>
      <c r="Z120" t="str" cm="1">
        <f t="array" ref="Z120">IFERROR(INDEX(C$13:C$500,MATCH(0,INDEX(COUNTIF(Z$12:Z119,C$13:C$500)+(C$13:C$500=""),), 0)), "")</f>
        <v/>
      </c>
      <c r="AB120" t="str" cm="1">
        <f t="array" ref="AB120">IFERROR(INDEX(D$13:D$500,MATCH(0,INDEX(COUNTIF(AB$12:AB119,D$13:D$500)+(D$13:D$500=""),), 0)), "")</f>
        <v/>
      </c>
      <c r="AD120" t="str" cm="1">
        <f t="array" ref="AD120">IFERROR(INDEX(E$13:E$500,MATCH(0,INDEX(COUNTIF(AD$12:AD119,E$13:E$500)+(E$13:E$500=""),), 0)), "")</f>
        <v/>
      </c>
      <c r="AF120" t="str" cm="1">
        <f t="array" ref="AF120">IFERROR(INDEX(F$13:F$500,MATCH(0,INDEX(COUNTIF(AF$12:AF119,F$13:F$500)+(F$13:F$500=""),), 0)), "")</f>
        <v/>
      </c>
      <c r="AH120" t="str" cm="1">
        <f t="array" ref="AH120">IFERROR(INDEX(G$13:G$500,MATCH(0,INDEX(COUNTIF(AH$12:AH119,G$13:G$500)+(G$13:G$500=""),), 0)), "")</f>
        <v/>
      </c>
      <c r="AJ120" t="str" cm="1">
        <f t="array" ref="AJ120">IFERROR(INDEX(H$13:H$500,MATCH(0,INDEX(COUNTIF(AJ$12:AJ119,H$13:H$500)+(H$13:H$500=""),), 0)), "")</f>
        <v/>
      </c>
      <c r="AL120" t="str" cm="1">
        <f t="array" ref="AL120">IFERROR(INDEX(I$13:I$500,MATCH(0,INDEX(COUNTIF(AL$12:AL119,I$13:I$500)+(I$13:I$500=""),), 0)), "")</f>
        <v/>
      </c>
      <c r="AN120" t="str" cm="1">
        <f t="array" ref="AN120">IFERROR(INDEX(J$13:J$500,MATCH(0,INDEX(COUNTIF(AN$12:AN119,J$13:J$500)+(J$13:J$500=""),), 0)), "")</f>
        <v/>
      </c>
      <c r="AP120" t="str" cm="1">
        <f t="array" ref="AP120">IFERROR(INDEX(K$13:K$500,MATCH(0,INDEX(COUNTIF(AP$12:AP119,K$13:K$500)+(K$13:K$500=""),), 0)), "")</f>
        <v/>
      </c>
      <c r="AR120" t="str" cm="1">
        <f t="array" ref="AR120">IFERROR(INDEX(L$13:L$500,MATCH(0,INDEX(COUNTIF(AR$12:AR119,L$13:L$500)+(L$13:L$500=""),), 0)), "")</f>
        <v/>
      </c>
      <c r="AT120" t="str" cm="1">
        <f t="array" ref="AT120">IFERROR(INDEX(M$13:M$500,MATCH(0,INDEX(COUNTIF(AT$12:AT119,M$13:M$500)+(M$13:M$500=""),), 0)), "")</f>
        <v/>
      </c>
      <c r="AV120" t="str" cm="1">
        <f t="array" ref="AV120">IFERROR(INDEX(N$13:N$500,MATCH(0,INDEX(COUNTIF(AV$12:AV119,N$13:N$500)+(N$13:N$500=""),), 0)), "")</f>
        <v/>
      </c>
      <c r="AX120" t="str" cm="1">
        <f t="array" ref="AX120">IFERROR(INDEX(O$13:O$500,MATCH(0,INDEX(COUNTIF(AX$12:AX119,O$13:O$500)+(O$13:O$500=""),), 0)), "")</f>
        <v/>
      </c>
      <c r="AZ120" t="str" cm="1">
        <f t="array" ref="AZ120">IFERROR(INDEX(P$13:P$500,MATCH(0,INDEX(COUNTIF(AZ$12:AZ119,P$13:P$500)+(P$13:P$500=""),), 0)), "")</f>
        <v/>
      </c>
      <c r="BB120" t="str" cm="1">
        <f t="array" ref="BB120">IFERROR(INDEX(Q$13:Q$500,MATCH(0,INDEX(COUNTIF(BB$12:BB119,Q$13:Q$500)+(Q$13:Q$500=""),), 0)), "")</f>
        <v/>
      </c>
      <c r="BD120" t="str" cm="1">
        <f t="array" ref="BD120">IFERROR(INDEX(R$13:R$500,MATCH(0,INDEX(COUNTIF(BD$12:BD119,R$13:R$500)+(R$13:R$500=""),), 0)), "")</f>
        <v/>
      </c>
      <c r="BF120" t="str" cm="1">
        <f t="array" ref="BF120">IFERROR(INDEX(S$13:S$500,MATCH(0,INDEX(COUNTIF(BF$12:BF119,S$13:S$500)+(S$13:S$500=""),), 0)), "")</f>
        <v/>
      </c>
      <c r="BH120" t="str" cm="1">
        <f t="array" ref="BH120">IFERROR(INDEX(T$13:T$500,MATCH(0,INDEX(COUNTIF(BH$12:BH119,T$13:T$500)+(T$13:T$500=""),), 0)), "")</f>
        <v/>
      </c>
      <c r="BJ120" t="str" cm="1">
        <f t="array" ref="BJ120">IFERROR(INDEX(U$13:U$500,MATCH(0,INDEX(COUNTIF(BJ$12:BJ119,U$13:U$500)+(U$13:U$500=""),), 0)), "")</f>
        <v/>
      </c>
      <c r="BL120" t="str" cm="1">
        <f t="array" ref="BL120">IFERROR(INDEX(V$13:V$500,MATCH(0,INDEX(COUNTIF(BL$12:BL119,V$13:V$500)+(V$13:V$500=""),), 0)), "")</f>
        <v/>
      </c>
      <c r="BN120" t="str" cm="1">
        <f t="array" ref="BN120">IFERROR(INDEX(W$13:W$500,MATCH(0,INDEX(COUNTIF(BN$12:BN119,W$13:W$500)+(W$13:W$500=""),), 0)), "")</f>
        <v/>
      </c>
      <c r="BP120" t="str" cm="1">
        <f t="array" ref="BP120">IFERROR(INDEX(X$13:X$500,MATCH(0,INDEX(COUNTIF(BP$12:BP119,X$13:X$500)+(X$13:X$500=""),), 0)), "")</f>
        <v/>
      </c>
    </row>
    <row r="121" spans="3:68" x14ac:dyDescent="0.25">
      <c r="C121" s="1" t="str">
        <f>a!B111</f>
        <v>50-100 fő</v>
      </c>
      <c r="D121" s="1" t="str">
        <f>a!D111</f>
        <v>Szakmai oklevél/ Szakképesítés</v>
      </c>
      <c r="E121" s="1" t="str">
        <f>a!F111</f>
        <v>Alkalmazott</v>
      </c>
      <c r="F121" s="1" t="str">
        <f>a!H111</f>
        <v>Fizikai</v>
      </c>
      <c r="G121" s="1">
        <f>a!J111</f>
        <v>3</v>
      </c>
      <c r="H121" s="1">
        <f>a!L111</f>
        <v>0</v>
      </c>
      <c r="I121" s="1">
        <f>a!N111</f>
        <v>0</v>
      </c>
      <c r="J121" s="1">
        <f>a!P111</f>
        <v>0</v>
      </c>
      <c r="K121" s="1" t="str">
        <f>a!R111</f>
        <v>Nagyon fontos</v>
      </c>
      <c r="L121" s="1">
        <f>a!T111</f>
        <v>0</v>
      </c>
      <c r="M121" s="1">
        <f>a!V111</f>
        <v>3</v>
      </c>
      <c r="N121" s="1" t="str">
        <f>a!X111</f>
        <v>Teljes mértékben</v>
      </c>
      <c r="O121" s="1">
        <f>a!Z111</f>
        <v>0</v>
      </c>
      <c r="P121" s="1">
        <f>a!AB111</f>
        <v>0</v>
      </c>
      <c r="Q121" s="1">
        <f>a!AD111</f>
        <v>0</v>
      </c>
      <c r="R121" s="1">
        <f>a!AF111</f>
        <v>0</v>
      </c>
      <c r="S121" s="1">
        <f>a!AH111</f>
        <v>0</v>
      </c>
      <c r="T121" s="1" t="str">
        <f>a!AJ111</f>
        <v>Teljes mértékben</v>
      </c>
      <c r="U121" s="1">
        <f>a!AL111</f>
        <v>0</v>
      </c>
      <c r="V121" s="1">
        <f>a!AN111</f>
        <v>0</v>
      </c>
      <c r="W121" s="1">
        <f>a!AP111</f>
        <v>0</v>
      </c>
      <c r="X121" s="1">
        <f>a!AR111</f>
        <v>0</v>
      </c>
      <c r="Y121" s="1" t="s">
        <v>160</v>
      </c>
      <c r="Z121" t="str" cm="1">
        <f t="array" ref="Z121">IFERROR(INDEX(C$13:C$500,MATCH(0,INDEX(COUNTIF(Z$12:Z120,C$13:C$500)+(C$13:C$500=""),), 0)), "")</f>
        <v/>
      </c>
      <c r="AB121" t="str" cm="1">
        <f t="array" ref="AB121">IFERROR(INDEX(D$13:D$500,MATCH(0,INDEX(COUNTIF(AB$12:AB120,D$13:D$500)+(D$13:D$500=""),), 0)), "")</f>
        <v/>
      </c>
      <c r="AD121" t="str" cm="1">
        <f t="array" ref="AD121">IFERROR(INDEX(E$13:E$500,MATCH(0,INDEX(COUNTIF(AD$12:AD120,E$13:E$500)+(E$13:E$500=""),), 0)), "")</f>
        <v/>
      </c>
      <c r="AF121" t="str" cm="1">
        <f t="array" ref="AF121">IFERROR(INDEX(F$13:F$500,MATCH(0,INDEX(COUNTIF(AF$12:AF120,F$13:F$500)+(F$13:F$500=""),), 0)), "")</f>
        <v/>
      </c>
      <c r="AH121" t="str" cm="1">
        <f t="array" ref="AH121">IFERROR(INDEX(G$13:G$500,MATCH(0,INDEX(COUNTIF(AH$12:AH120,G$13:G$500)+(G$13:G$500=""),), 0)), "")</f>
        <v/>
      </c>
      <c r="AJ121" t="str" cm="1">
        <f t="array" ref="AJ121">IFERROR(INDEX(H$13:H$500,MATCH(0,INDEX(COUNTIF(AJ$12:AJ120,H$13:H$500)+(H$13:H$500=""),), 0)), "")</f>
        <v/>
      </c>
      <c r="AL121" t="str" cm="1">
        <f t="array" ref="AL121">IFERROR(INDEX(I$13:I$500,MATCH(0,INDEX(COUNTIF(AL$12:AL120,I$13:I$500)+(I$13:I$500=""),), 0)), "")</f>
        <v/>
      </c>
      <c r="AN121" t="str" cm="1">
        <f t="array" ref="AN121">IFERROR(INDEX(J$13:J$500,MATCH(0,INDEX(COUNTIF(AN$12:AN120,J$13:J$500)+(J$13:J$500=""),), 0)), "")</f>
        <v/>
      </c>
      <c r="AP121" t="str" cm="1">
        <f t="array" ref="AP121">IFERROR(INDEX(K$13:K$500,MATCH(0,INDEX(COUNTIF(AP$12:AP120,K$13:K$500)+(K$13:K$500=""),), 0)), "")</f>
        <v/>
      </c>
      <c r="AR121" t="str" cm="1">
        <f t="array" ref="AR121">IFERROR(INDEX(L$13:L$500,MATCH(0,INDEX(COUNTIF(AR$12:AR120,L$13:L$500)+(L$13:L$500=""),), 0)), "")</f>
        <v/>
      </c>
      <c r="AT121" t="str" cm="1">
        <f t="array" ref="AT121">IFERROR(INDEX(M$13:M$500,MATCH(0,INDEX(COUNTIF(AT$12:AT120,M$13:M$500)+(M$13:M$500=""),), 0)), "")</f>
        <v/>
      </c>
      <c r="AV121" t="str" cm="1">
        <f t="array" ref="AV121">IFERROR(INDEX(N$13:N$500,MATCH(0,INDEX(COUNTIF(AV$12:AV120,N$13:N$500)+(N$13:N$500=""),), 0)), "")</f>
        <v/>
      </c>
      <c r="AX121" t="str" cm="1">
        <f t="array" ref="AX121">IFERROR(INDEX(O$13:O$500,MATCH(0,INDEX(COUNTIF(AX$12:AX120,O$13:O$500)+(O$13:O$500=""),), 0)), "")</f>
        <v/>
      </c>
      <c r="AZ121" t="str" cm="1">
        <f t="array" ref="AZ121">IFERROR(INDEX(P$13:P$500,MATCH(0,INDEX(COUNTIF(AZ$12:AZ120,P$13:P$500)+(P$13:P$500=""),), 0)), "")</f>
        <v/>
      </c>
      <c r="BB121" t="str" cm="1">
        <f t="array" ref="BB121">IFERROR(INDEX(Q$13:Q$500,MATCH(0,INDEX(COUNTIF(BB$12:BB120,Q$13:Q$500)+(Q$13:Q$500=""),), 0)), "")</f>
        <v/>
      </c>
      <c r="BD121" t="str" cm="1">
        <f t="array" ref="BD121">IFERROR(INDEX(R$13:R$500,MATCH(0,INDEX(COUNTIF(BD$12:BD120,R$13:R$500)+(R$13:R$500=""),), 0)), "")</f>
        <v/>
      </c>
      <c r="BF121" t="str" cm="1">
        <f t="array" ref="BF121">IFERROR(INDEX(S$13:S$500,MATCH(0,INDEX(COUNTIF(BF$12:BF120,S$13:S$500)+(S$13:S$500=""),), 0)), "")</f>
        <v/>
      </c>
      <c r="BH121" t="str" cm="1">
        <f t="array" ref="BH121">IFERROR(INDEX(T$13:T$500,MATCH(0,INDEX(COUNTIF(BH$12:BH120,T$13:T$500)+(T$13:T$500=""),), 0)), "")</f>
        <v/>
      </c>
      <c r="BJ121" t="str" cm="1">
        <f t="array" ref="BJ121">IFERROR(INDEX(U$13:U$500,MATCH(0,INDEX(COUNTIF(BJ$12:BJ120,U$13:U$500)+(U$13:U$500=""),), 0)), "")</f>
        <v/>
      </c>
      <c r="BL121" t="str" cm="1">
        <f t="array" ref="BL121">IFERROR(INDEX(V$13:V$500,MATCH(0,INDEX(COUNTIF(BL$12:BL120,V$13:V$500)+(V$13:V$500=""),), 0)), "")</f>
        <v/>
      </c>
      <c r="BN121" t="str" cm="1">
        <f t="array" ref="BN121">IFERROR(INDEX(W$13:W$500,MATCH(0,INDEX(COUNTIF(BN$12:BN120,W$13:W$500)+(W$13:W$500=""),), 0)), "")</f>
        <v/>
      </c>
      <c r="BP121" t="str" cm="1">
        <f t="array" ref="BP121">IFERROR(INDEX(X$13:X$500,MATCH(0,INDEX(COUNTIF(BP$12:BP120,X$13:X$500)+(X$13:X$500=""),), 0)), "")</f>
        <v/>
      </c>
    </row>
    <row r="122" spans="3:68" x14ac:dyDescent="0.25">
      <c r="C122" s="1">
        <f>a!B112</f>
        <v>0</v>
      </c>
      <c r="D122" s="1">
        <f>a!D112</f>
        <v>0</v>
      </c>
      <c r="E122" s="1">
        <f>a!F112</f>
        <v>0</v>
      </c>
      <c r="F122" s="1">
        <f>a!H112</f>
        <v>0</v>
      </c>
      <c r="G122" s="1">
        <f>a!J112</f>
        <v>0</v>
      </c>
      <c r="H122" s="1">
        <f>a!L112</f>
        <v>0</v>
      </c>
      <c r="I122" s="1">
        <f>a!N112</f>
        <v>0</v>
      </c>
      <c r="J122" s="1">
        <f>a!P112</f>
        <v>0</v>
      </c>
      <c r="K122" s="1">
        <f>a!R112</f>
        <v>0</v>
      </c>
      <c r="L122" s="1">
        <f>a!T112</f>
        <v>0</v>
      </c>
      <c r="M122" s="1">
        <f>a!V112</f>
        <v>0</v>
      </c>
      <c r="N122" s="1">
        <f>a!X112</f>
        <v>0</v>
      </c>
      <c r="O122" s="1">
        <f>a!Z112</f>
        <v>0</v>
      </c>
      <c r="P122" s="1">
        <f>a!AB112</f>
        <v>0</v>
      </c>
      <c r="Q122" s="1">
        <f>a!AD112</f>
        <v>0</v>
      </c>
      <c r="R122" s="1">
        <f>a!AF112</f>
        <v>0</v>
      </c>
      <c r="S122" s="1">
        <f>a!AH112</f>
        <v>0</v>
      </c>
      <c r="T122" s="1">
        <f>a!AJ112</f>
        <v>0</v>
      </c>
      <c r="U122" s="1">
        <f>a!AL112</f>
        <v>0</v>
      </c>
      <c r="V122" s="1">
        <f>a!AN112</f>
        <v>0</v>
      </c>
      <c r="W122" s="1">
        <f>a!AP112</f>
        <v>0</v>
      </c>
      <c r="X122" s="1">
        <f>a!AR112</f>
        <v>0</v>
      </c>
      <c r="Y122" s="1" t="s">
        <v>160</v>
      </c>
      <c r="Z122" t="str" cm="1">
        <f t="array" ref="Z122">IFERROR(INDEX(C$13:C$500,MATCH(0,INDEX(COUNTIF(Z$12:Z121,C$13:C$500)+(C$13:C$500=""),), 0)), "")</f>
        <v/>
      </c>
      <c r="AB122" t="str" cm="1">
        <f t="array" ref="AB122">IFERROR(INDEX(D$13:D$500,MATCH(0,INDEX(COUNTIF(AB$12:AB121,D$13:D$500)+(D$13:D$500=""),), 0)), "")</f>
        <v/>
      </c>
      <c r="AD122" t="str" cm="1">
        <f t="array" ref="AD122">IFERROR(INDEX(E$13:E$500,MATCH(0,INDEX(COUNTIF(AD$12:AD121,E$13:E$500)+(E$13:E$500=""),), 0)), "")</f>
        <v/>
      </c>
      <c r="AF122" t="str" cm="1">
        <f t="array" ref="AF122">IFERROR(INDEX(F$13:F$500,MATCH(0,INDEX(COUNTIF(AF$12:AF121,F$13:F$500)+(F$13:F$500=""),), 0)), "")</f>
        <v/>
      </c>
      <c r="AH122" t="str" cm="1">
        <f t="array" ref="AH122">IFERROR(INDEX(G$13:G$500,MATCH(0,INDEX(COUNTIF(AH$12:AH121,G$13:G$500)+(G$13:G$500=""),), 0)), "")</f>
        <v/>
      </c>
      <c r="AJ122" t="str" cm="1">
        <f t="array" ref="AJ122">IFERROR(INDEX(H$13:H$500,MATCH(0,INDEX(COUNTIF(AJ$12:AJ121,H$13:H$500)+(H$13:H$500=""),), 0)), "")</f>
        <v/>
      </c>
      <c r="AL122" t="str" cm="1">
        <f t="array" ref="AL122">IFERROR(INDEX(I$13:I$500,MATCH(0,INDEX(COUNTIF(AL$12:AL121,I$13:I$500)+(I$13:I$500=""),), 0)), "")</f>
        <v/>
      </c>
      <c r="AN122" t="str" cm="1">
        <f t="array" ref="AN122">IFERROR(INDEX(J$13:J$500,MATCH(0,INDEX(COUNTIF(AN$12:AN121,J$13:J$500)+(J$13:J$500=""),), 0)), "")</f>
        <v/>
      </c>
      <c r="AP122" t="str" cm="1">
        <f t="array" ref="AP122">IFERROR(INDEX(K$13:K$500,MATCH(0,INDEX(COUNTIF(AP$12:AP121,K$13:K$500)+(K$13:K$500=""),), 0)), "")</f>
        <v/>
      </c>
      <c r="AR122" t="str" cm="1">
        <f t="array" ref="AR122">IFERROR(INDEX(L$13:L$500,MATCH(0,INDEX(COUNTIF(AR$12:AR121,L$13:L$500)+(L$13:L$500=""),), 0)), "")</f>
        <v/>
      </c>
      <c r="AT122" t="str" cm="1">
        <f t="array" ref="AT122">IFERROR(INDEX(M$13:M$500,MATCH(0,INDEX(COUNTIF(AT$12:AT121,M$13:M$500)+(M$13:M$500=""),), 0)), "")</f>
        <v/>
      </c>
      <c r="AV122" t="str" cm="1">
        <f t="array" ref="AV122">IFERROR(INDEX(N$13:N$500,MATCH(0,INDEX(COUNTIF(AV$12:AV121,N$13:N$500)+(N$13:N$500=""),), 0)), "")</f>
        <v/>
      </c>
      <c r="AX122" t="str" cm="1">
        <f t="array" ref="AX122">IFERROR(INDEX(O$13:O$500,MATCH(0,INDEX(COUNTIF(AX$12:AX121,O$13:O$500)+(O$13:O$500=""),), 0)), "")</f>
        <v/>
      </c>
      <c r="AZ122" t="str" cm="1">
        <f t="array" ref="AZ122">IFERROR(INDEX(P$13:P$500,MATCH(0,INDEX(COUNTIF(AZ$12:AZ121,P$13:P$500)+(P$13:P$500=""),), 0)), "")</f>
        <v/>
      </c>
      <c r="BB122" t="str" cm="1">
        <f t="array" ref="BB122">IFERROR(INDEX(Q$13:Q$500,MATCH(0,INDEX(COUNTIF(BB$12:BB121,Q$13:Q$500)+(Q$13:Q$500=""),), 0)), "")</f>
        <v/>
      </c>
      <c r="BD122" t="str" cm="1">
        <f t="array" ref="BD122">IFERROR(INDEX(R$13:R$500,MATCH(0,INDEX(COUNTIF(BD$12:BD121,R$13:R$500)+(R$13:R$500=""),), 0)), "")</f>
        <v/>
      </c>
      <c r="BF122" t="str" cm="1">
        <f t="array" ref="BF122">IFERROR(INDEX(S$13:S$500,MATCH(0,INDEX(COUNTIF(BF$12:BF121,S$13:S$500)+(S$13:S$500=""),), 0)), "")</f>
        <v/>
      </c>
      <c r="BH122" t="str" cm="1">
        <f t="array" ref="BH122">IFERROR(INDEX(T$13:T$500,MATCH(0,INDEX(COUNTIF(BH$12:BH121,T$13:T$500)+(T$13:T$500=""),), 0)), "")</f>
        <v/>
      </c>
      <c r="BJ122" t="str" cm="1">
        <f t="array" ref="BJ122">IFERROR(INDEX(U$13:U$500,MATCH(0,INDEX(COUNTIF(BJ$12:BJ121,U$13:U$500)+(U$13:U$500=""),), 0)), "")</f>
        <v/>
      </c>
      <c r="BL122" t="str" cm="1">
        <f t="array" ref="BL122">IFERROR(INDEX(V$13:V$500,MATCH(0,INDEX(COUNTIF(BL$12:BL121,V$13:V$500)+(V$13:V$500=""),), 0)), "")</f>
        <v/>
      </c>
      <c r="BN122" t="str" cm="1">
        <f t="array" ref="BN122">IFERROR(INDEX(W$13:W$500,MATCH(0,INDEX(COUNTIF(BN$12:BN121,W$13:W$500)+(W$13:W$500=""),), 0)), "")</f>
        <v/>
      </c>
      <c r="BP122" t="str" cm="1">
        <f t="array" ref="BP122">IFERROR(INDEX(X$13:X$500,MATCH(0,INDEX(COUNTIF(BP$12:BP121,X$13:X$500)+(X$13:X$500=""),), 0)), "")</f>
        <v/>
      </c>
    </row>
    <row r="123" spans="3:68" x14ac:dyDescent="0.25">
      <c r="C123" s="1">
        <f>a!B113</f>
        <v>0</v>
      </c>
      <c r="D123" s="1">
        <f>a!D113</f>
        <v>0</v>
      </c>
      <c r="E123" s="1">
        <f>a!F113</f>
        <v>0</v>
      </c>
      <c r="F123" s="1">
        <f>a!H113</f>
        <v>0</v>
      </c>
      <c r="G123" s="1">
        <f>a!J113</f>
        <v>0</v>
      </c>
      <c r="H123" s="1">
        <f>a!L113</f>
        <v>0</v>
      </c>
      <c r="I123" s="1">
        <f>a!N113</f>
        <v>0</v>
      </c>
      <c r="J123" s="1">
        <f>a!P113</f>
        <v>0</v>
      </c>
      <c r="K123" s="1">
        <f>a!R113</f>
        <v>0</v>
      </c>
      <c r="L123" s="1">
        <f>a!T113</f>
        <v>0</v>
      </c>
      <c r="M123" s="1">
        <f>a!V113</f>
        <v>0</v>
      </c>
      <c r="N123" s="1">
        <f>a!X113</f>
        <v>0</v>
      </c>
      <c r="O123" s="1">
        <f>a!Z113</f>
        <v>0</v>
      </c>
      <c r="P123" s="1">
        <f>a!AB113</f>
        <v>0</v>
      </c>
      <c r="Q123" s="1">
        <f>a!AD113</f>
        <v>0</v>
      </c>
      <c r="R123" s="1">
        <f>a!AF113</f>
        <v>0</v>
      </c>
      <c r="S123" s="1">
        <f>a!AH113</f>
        <v>0</v>
      </c>
      <c r="T123" s="1">
        <f>a!AJ113</f>
        <v>0</v>
      </c>
      <c r="U123" s="1">
        <f>a!AL113</f>
        <v>0</v>
      </c>
      <c r="V123" s="1">
        <f>a!AN113</f>
        <v>0</v>
      </c>
      <c r="W123" s="1">
        <f>a!AP113</f>
        <v>0</v>
      </c>
      <c r="X123" s="1">
        <f>a!AR113</f>
        <v>0</v>
      </c>
      <c r="Y123" s="1" t="s">
        <v>160</v>
      </c>
      <c r="Z123" t="str" cm="1">
        <f t="array" ref="Z123">IFERROR(INDEX(C$13:C$500,MATCH(0,INDEX(COUNTIF(Z$12:Z122,C$13:C$500)+(C$13:C$500=""),), 0)), "")</f>
        <v/>
      </c>
      <c r="AB123" t="str" cm="1">
        <f t="array" ref="AB123">IFERROR(INDEX(D$13:D$500,MATCH(0,INDEX(COUNTIF(AB$12:AB122,D$13:D$500)+(D$13:D$500=""),), 0)), "")</f>
        <v/>
      </c>
      <c r="AD123" t="str" cm="1">
        <f t="array" ref="AD123">IFERROR(INDEX(E$13:E$500,MATCH(0,INDEX(COUNTIF(AD$12:AD122,E$13:E$500)+(E$13:E$500=""),), 0)), "")</f>
        <v/>
      </c>
      <c r="AF123" t="str" cm="1">
        <f t="array" ref="AF123">IFERROR(INDEX(F$13:F$500,MATCH(0,INDEX(COUNTIF(AF$12:AF122,F$13:F$500)+(F$13:F$500=""),), 0)), "")</f>
        <v/>
      </c>
      <c r="AH123" t="str" cm="1">
        <f t="array" ref="AH123">IFERROR(INDEX(G$13:G$500,MATCH(0,INDEX(COUNTIF(AH$12:AH122,G$13:G$500)+(G$13:G$500=""),), 0)), "")</f>
        <v/>
      </c>
      <c r="AJ123" t="str" cm="1">
        <f t="array" ref="AJ123">IFERROR(INDEX(H$13:H$500,MATCH(0,INDEX(COUNTIF(AJ$12:AJ122,H$13:H$500)+(H$13:H$500=""),), 0)), "")</f>
        <v/>
      </c>
      <c r="AL123" t="str" cm="1">
        <f t="array" ref="AL123">IFERROR(INDEX(I$13:I$500,MATCH(0,INDEX(COUNTIF(AL$12:AL122,I$13:I$500)+(I$13:I$500=""),), 0)), "")</f>
        <v/>
      </c>
      <c r="AN123" t="str" cm="1">
        <f t="array" ref="AN123">IFERROR(INDEX(J$13:J$500,MATCH(0,INDEX(COUNTIF(AN$12:AN122,J$13:J$500)+(J$13:J$500=""),), 0)), "")</f>
        <v/>
      </c>
      <c r="AP123" t="str" cm="1">
        <f t="array" ref="AP123">IFERROR(INDEX(K$13:K$500,MATCH(0,INDEX(COUNTIF(AP$12:AP122,K$13:K$500)+(K$13:K$500=""),), 0)), "")</f>
        <v/>
      </c>
      <c r="AR123" t="str" cm="1">
        <f t="array" ref="AR123">IFERROR(INDEX(L$13:L$500,MATCH(0,INDEX(COUNTIF(AR$12:AR122,L$13:L$500)+(L$13:L$500=""),), 0)), "")</f>
        <v/>
      </c>
      <c r="AT123" t="str" cm="1">
        <f t="array" ref="AT123">IFERROR(INDEX(M$13:M$500,MATCH(0,INDEX(COUNTIF(AT$12:AT122,M$13:M$500)+(M$13:M$500=""),), 0)), "")</f>
        <v/>
      </c>
      <c r="AV123" t="str" cm="1">
        <f t="array" ref="AV123">IFERROR(INDEX(N$13:N$500,MATCH(0,INDEX(COUNTIF(AV$12:AV122,N$13:N$500)+(N$13:N$500=""),), 0)), "")</f>
        <v/>
      </c>
      <c r="AX123" t="str" cm="1">
        <f t="array" ref="AX123">IFERROR(INDEX(O$13:O$500,MATCH(0,INDEX(COUNTIF(AX$12:AX122,O$13:O$500)+(O$13:O$500=""),), 0)), "")</f>
        <v/>
      </c>
      <c r="AZ123" t="str" cm="1">
        <f t="array" ref="AZ123">IFERROR(INDEX(P$13:P$500,MATCH(0,INDEX(COUNTIF(AZ$12:AZ122,P$13:P$500)+(P$13:P$500=""),), 0)), "")</f>
        <v/>
      </c>
      <c r="BB123" t="str" cm="1">
        <f t="array" ref="BB123">IFERROR(INDEX(Q$13:Q$500,MATCH(0,INDEX(COUNTIF(BB$12:BB122,Q$13:Q$500)+(Q$13:Q$500=""),), 0)), "")</f>
        <v/>
      </c>
      <c r="BD123" t="str" cm="1">
        <f t="array" ref="BD123">IFERROR(INDEX(R$13:R$500,MATCH(0,INDEX(COUNTIF(BD$12:BD122,R$13:R$500)+(R$13:R$500=""),), 0)), "")</f>
        <v/>
      </c>
      <c r="BF123" t="str" cm="1">
        <f t="array" ref="BF123">IFERROR(INDEX(S$13:S$500,MATCH(0,INDEX(COUNTIF(BF$12:BF122,S$13:S$500)+(S$13:S$500=""),), 0)), "")</f>
        <v/>
      </c>
      <c r="BH123" t="str" cm="1">
        <f t="array" ref="BH123">IFERROR(INDEX(T$13:T$500,MATCH(0,INDEX(COUNTIF(BH$12:BH122,T$13:T$500)+(T$13:T$500=""),), 0)), "")</f>
        <v/>
      </c>
      <c r="BJ123" t="str" cm="1">
        <f t="array" ref="BJ123">IFERROR(INDEX(U$13:U$500,MATCH(0,INDEX(COUNTIF(BJ$12:BJ122,U$13:U$500)+(U$13:U$500=""),), 0)), "")</f>
        <v/>
      </c>
      <c r="BL123" t="str" cm="1">
        <f t="array" ref="BL123">IFERROR(INDEX(V$13:V$500,MATCH(0,INDEX(COUNTIF(BL$12:BL122,V$13:V$500)+(V$13:V$500=""),), 0)), "")</f>
        <v/>
      </c>
      <c r="BN123" t="str" cm="1">
        <f t="array" ref="BN123">IFERROR(INDEX(W$13:W$500,MATCH(0,INDEX(COUNTIF(BN$12:BN122,W$13:W$500)+(W$13:W$500=""),), 0)), "")</f>
        <v/>
      </c>
      <c r="BP123" t="str" cm="1">
        <f t="array" ref="BP123">IFERROR(INDEX(X$13:X$500,MATCH(0,INDEX(COUNTIF(BP$12:BP122,X$13:X$500)+(X$13:X$500=""),), 0)), "")</f>
        <v/>
      </c>
    </row>
    <row r="124" spans="3:68" x14ac:dyDescent="0.25">
      <c r="C124" s="1">
        <f>a!B114</f>
        <v>0</v>
      </c>
      <c r="D124" s="1">
        <f>a!D114</f>
        <v>0</v>
      </c>
      <c r="E124" s="1">
        <f>a!F114</f>
        <v>0</v>
      </c>
      <c r="F124" s="1">
        <f>a!H114</f>
        <v>0</v>
      </c>
      <c r="G124" s="1">
        <f>a!J114</f>
        <v>0</v>
      </c>
      <c r="H124" s="1">
        <f>a!L114</f>
        <v>0</v>
      </c>
      <c r="I124" s="1">
        <f>a!N114</f>
        <v>0</v>
      </c>
      <c r="J124" s="1">
        <f>a!P114</f>
        <v>0</v>
      </c>
      <c r="K124" s="1">
        <f>a!R114</f>
        <v>0</v>
      </c>
      <c r="L124" s="1">
        <f>a!T114</f>
        <v>0</v>
      </c>
      <c r="M124" s="1">
        <f>a!V114</f>
        <v>0</v>
      </c>
      <c r="N124" s="1">
        <f>a!X114</f>
        <v>0</v>
      </c>
      <c r="O124" s="1">
        <f>a!Z114</f>
        <v>0</v>
      </c>
      <c r="P124" s="1">
        <f>a!AB114</f>
        <v>0</v>
      </c>
      <c r="Q124" s="1">
        <f>a!AD114</f>
        <v>0</v>
      </c>
      <c r="R124" s="1">
        <f>a!AF114</f>
        <v>0</v>
      </c>
      <c r="S124" s="1">
        <f>a!AH114</f>
        <v>0</v>
      </c>
      <c r="T124" s="1">
        <f>a!AJ114</f>
        <v>0</v>
      </c>
      <c r="U124" s="1">
        <f>a!AL114</f>
        <v>0</v>
      </c>
      <c r="V124" s="1">
        <f>a!AN114</f>
        <v>0</v>
      </c>
      <c r="W124" s="1">
        <f>a!AP114</f>
        <v>0</v>
      </c>
      <c r="X124" s="1">
        <f>a!AR114</f>
        <v>0</v>
      </c>
      <c r="Y124" s="1" t="s">
        <v>160</v>
      </c>
      <c r="Z124" t="str" cm="1">
        <f t="array" ref="Z124">IFERROR(INDEX(C$13:C$500,MATCH(0,INDEX(COUNTIF(Z$12:Z123,C$13:C$500)+(C$13:C$500=""),), 0)), "")</f>
        <v/>
      </c>
      <c r="AB124" t="str" cm="1">
        <f t="array" ref="AB124">IFERROR(INDEX(D$13:D$500,MATCH(0,INDEX(COUNTIF(AB$12:AB123,D$13:D$500)+(D$13:D$500=""),), 0)), "")</f>
        <v/>
      </c>
      <c r="AD124" t="str" cm="1">
        <f t="array" ref="AD124">IFERROR(INDEX(E$13:E$500,MATCH(0,INDEX(COUNTIF(AD$12:AD123,E$13:E$500)+(E$13:E$500=""),), 0)), "")</f>
        <v/>
      </c>
      <c r="AF124" t="str" cm="1">
        <f t="array" ref="AF124">IFERROR(INDEX(F$13:F$500,MATCH(0,INDEX(COUNTIF(AF$12:AF123,F$13:F$500)+(F$13:F$500=""),), 0)), "")</f>
        <v/>
      </c>
      <c r="AH124" t="str" cm="1">
        <f t="array" ref="AH124">IFERROR(INDEX(G$13:G$500,MATCH(0,INDEX(COUNTIF(AH$12:AH123,G$13:G$500)+(G$13:G$500=""),), 0)), "")</f>
        <v/>
      </c>
      <c r="AJ124" t="str" cm="1">
        <f t="array" ref="AJ124">IFERROR(INDEX(H$13:H$500,MATCH(0,INDEX(COUNTIF(AJ$12:AJ123,H$13:H$500)+(H$13:H$500=""),), 0)), "")</f>
        <v/>
      </c>
      <c r="AL124" t="str" cm="1">
        <f t="array" ref="AL124">IFERROR(INDEX(I$13:I$500,MATCH(0,INDEX(COUNTIF(AL$12:AL123,I$13:I$500)+(I$13:I$500=""),), 0)), "")</f>
        <v/>
      </c>
      <c r="AN124" t="str" cm="1">
        <f t="array" ref="AN124">IFERROR(INDEX(J$13:J$500,MATCH(0,INDEX(COUNTIF(AN$12:AN123,J$13:J$500)+(J$13:J$500=""),), 0)), "")</f>
        <v/>
      </c>
      <c r="AP124" t="str" cm="1">
        <f t="array" ref="AP124">IFERROR(INDEX(K$13:K$500,MATCH(0,INDEX(COUNTIF(AP$12:AP123,K$13:K$500)+(K$13:K$500=""),), 0)), "")</f>
        <v/>
      </c>
      <c r="AR124" t="str" cm="1">
        <f t="array" ref="AR124">IFERROR(INDEX(L$13:L$500,MATCH(0,INDEX(COUNTIF(AR$12:AR123,L$13:L$500)+(L$13:L$500=""),), 0)), "")</f>
        <v/>
      </c>
      <c r="AT124" t="str" cm="1">
        <f t="array" ref="AT124">IFERROR(INDEX(M$13:M$500,MATCH(0,INDEX(COUNTIF(AT$12:AT123,M$13:M$500)+(M$13:M$500=""),), 0)), "")</f>
        <v/>
      </c>
      <c r="AV124" t="str" cm="1">
        <f t="array" ref="AV124">IFERROR(INDEX(N$13:N$500,MATCH(0,INDEX(COUNTIF(AV$12:AV123,N$13:N$500)+(N$13:N$500=""),), 0)), "")</f>
        <v/>
      </c>
      <c r="AX124" t="str" cm="1">
        <f t="array" ref="AX124">IFERROR(INDEX(O$13:O$500,MATCH(0,INDEX(COUNTIF(AX$12:AX123,O$13:O$500)+(O$13:O$500=""),), 0)), "")</f>
        <v/>
      </c>
      <c r="AZ124" t="str" cm="1">
        <f t="array" ref="AZ124">IFERROR(INDEX(P$13:P$500,MATCH(0,INDEX(COUNTIF(AZ$12:AZ123,P$13:P$500)+(P$13:P$500=""),), 0)), "")</f>
        <v/>
      </c>
      <c r="BB124" t="str" cm="1">
        <f t="array" ref="BB124">IFERROR(INDEX(Q$13:Q$500,MATCH(0,INDEX(COUNTIF(BB$12:BB123,Q$13:Q$500)+(Q$13:Q$500=""),), 0)), "")</f>
        <v/>
      </c>
      <c r="BD124" t="str" cm="1">
        <f t="array" ref="BD124">IFERROR(INDEX(R$13:R$500,MATCH(0,INDEX(COUNTIF(BD$12:BD123,R$13:R$500)+(R$13:R$500=""),), 0)), "")</f>
        <v/>
      </c>
      <c r="BF124" t="str" cm="1">
        <f t="array" ref="BF124">IFERROR(INDEX(S$13:S$500,MATCH(0,INDEX(COUNTIF(BF$12:BF123,S$13:S$500)+(S$13:S$500=""),), 0)), "")</f>
        <v/>
      </c>
      <c r="BH124" t="str" cm="1">
        <f t="array" ref="BH124">IFERROR(INDEX(T$13:T$500,MATCH(0,INDEX(COUNTIF(BH$12:BH123,T$13:T$500)+(T$13:T$500=""),), 0)), "")</f>
        <v/>
      </c>
      <c r="BJ124" t="str" cm="1">
        <f t="array" ref="BJ124">IFERROR(INDEX(U$13:U$500,MATCH(0,INDEX(COUNTIF(BJ$12:BJ123,U$13:U$500)+(U$13:U$500=""),), 0)), "")</f>
        <v/>
      </c>
      <c r="BL124" t="str" cm="1">
        <f t="array" ref="BL124">IFERROR(INDEX(V$13:V$500,MATCH(0,INDEX(COUNTIF(BL$12:BL123,V$13:V$500)+(V$13:V$500=""),), 0)), "")</f>
        <v/>
      </c>
      <c r="BN124" t="str" cm="1">
        <f t="array" ref="BN124">IFERROR(INDEX(W$13:W$500,MATCH(0,INDEX(COUNTIF(BN$12:BN123,W$13:W$500)+(W$13:W$500=""),), 0)), "")</f>
        <v/>
      </c>
      <c r="BP124" t="str" cm="1">
        <f t="array" ref="BP124">IFERROR(INDEX(X$13:X$500,MATCH(0,INDEX(COUNTIF(BP$12:BP123,X$13:X$500)+(X$13:X$500=""),), 0)), "")</f>
        <v/>
      </c>
    </row>
    <row r="125" spans="3:68" x14ac:dyDescent="0.25">
      <c r="C125" s="1">
        <f>a!B115</f>
        <v>0</v>
      </c>
      <c r="D125" s="1">
        <f>a!D115</f>
        <v>0</v>
      </c>
      <c r="E125" s="1">
        <f>a!F115</f>
        <v>0</v>
      </c>
      <c r="F125" s="1">
        <f>a!H115</f>
        <v>0</v>
      </c>
      <c r="G125" s="1">
        <f>a!J115</f>
        <v>0</v>
      </c>
      <c r="H125" s="1">
        <f>a!L115</f>
        <v>0</v>
      </c>
      <c r="I125" s="1">
        <f>a!N115</f>
        <v>0</v>
      </c>
      <c r="J125" s="1">
        <f>a!P115</f>
        <v>0</v>
      </c>
      <c r="K125" s="1">
        <f>a!R115</f>
        <v>0</v>
      </c>
      <c r="L125" s="1">
        <f>a!T115</f>
        <v>0</v>
      </c>
      <c r="M125" s="1">
        <f>a!V115</f>
        <v>0</v>
      </c>
      <c r="N125" s="1">
        <f>a!X115</f>
        <v>0</v>
      </c>
      <c r="O125" s="1">
        <f>a!Z115</f>
        <v>0</v>
      </c>
      <c r="P125" s="1">
        <f>a!AB115</f>
        <v>0</v>
      </c>
      <c r="Q125" s="1">
        <f>a!AD115</f>
        <v>0</v>
      </c>
      <c r="R125" s="1">
        <f>a!AF115</f>
        <v>0</v>
      </c>
      <c r="S125" s="1">
        <f>a!AH115</f>
        <v>0</v>
      </c>
      <c r="T125" s="1">
        <f>a!AJ115</f>
        <v>0</v>
      </c>
      <c r="U125" s="1">
        <f>a!AL115</f>
        <v>0</v>
      </c>
      <c r="V125" s="1">
        <f>a!AN115</f>
        <v>0</v>
      </c>
      <c r="W125" s="1">
        <f>a!AP115</f>
        <v>0</v>
      </c>
      <c r="X125" s="1">
        <f>a!AR115</f>
        <v>0</v>
      </c>
      <c r="Y125" s="1" t="s">
        <v>160</v>
      </c>
      <c r="Z125" t="str" cm="1">
        <f t="array" ref="Z125">IFERROR(INDEX(C$13:C$500,MATCH(0,INDEX(COUNTIF(Z$12:Z124,C$13:C$500)+(C$13:C$500=""),), 0)), "")</f>
        <v/>
      </c>
      <c r="AB125" t="str" cm="1">
        <f t="array" ref="AB125">IFERROR(INDEX(D$13:D$500,MATCH(0,INDEX(COUNTIF(AB$12:AB124,D$13:D$500)+(D$13:D$500=""),), 0)), "")</f>
        <v/>
      </c>
      <c r="AD125" t="str" cm="1">
        <f t="array" ref="AD125">IFERROR(INDEX(E$13:E$500,MATCH(0,INDEX(COUNTIF(AD$12:AD124,E$13:E$500)+(E$13:E$500=""),), 0)), "")</f>
        <v/>
      </c>
      <c r="AF125" t="str" cm="1">
        <f t="array" ref="AF125">IFERROR(INDEX(F$13:F$500,MATCH(0,INDEX(COUNTIF(AF$12:AF124,F$13:F$500)+(F$13:F$500=""),), 0)), "")</f>
        <v/>
      </c>
      <c r="AH125" t="str" cm="1">
        <f t="array" ref="AH125">IFERROR(INDEX(G$13:G$500,MATCH(0,INDEX(COUNTIF(AH$12:AH124,G$13:G$500)+(G$13:G$500=""),), 0)), "")</f>
        <v/>
      </c>
      <c r="AJ125" t="str" cm="1">
        <f t="array" ref="AJ125">IFERROR(INDEX(H$13:H$500,MATCH(0,INDEX(COUNTIF(AJ$12:AJ124,H$13:H$500)+(H$13:H$500=""),), 0)), "")</f>
        <v/>
      </c>
      <c r="AL125" t="str" cm="1">
        <f t="array" ref="AL125">IFERROR(INDEX(I$13:I$500,MATCH(0,INDEX(COUNTIF(AL$12:AL124,I$13:I$500)+(I$13:I$500=""),), 0)), "")</f>
        <v/>
      </c>
      <c r="AN125" t="str" cm="1">
        <f t="array" ref="AN125">IFERROR(INDEX(J$13:J$500,MATCH(0,INDEX(COUNTIF(AN$12:AN124,J$13:J$500)+(J$13:J$500=""),), 0)), "")</f>
        <v/>
      </c>
      <c r="AP125" t="str" cm="1">
        <f t="array" ref="AP125">IFERROR(INDEX(K$13:K$500,MATCH(0,INDEX(COUNTIF(AP$12:AP124,K$13:K$500)+(K$13:K$500=""),), 0)), "")</f>
        <v/>
      </c>
      <c r="AR125" t="str" cm="1">
        <f t="array" ref="AR125">IFERROR(INDEX(L$13:L$500,MATCH(0,INDEX(COUNTIF(AR$12:AR124,L$13:L$500)+(L$13:L$500=""),), 0)), "")</f>
        <v/>
      </c>
      <c r="AT125" t="str" cm="1">
        <f t="array" ref="AT125">IFERROR(INDEX(M$13:M$500,MATCH(0,INDEX(COUNTIF(AT$12:AT124,M$13:M$500)+(M$13:M$500=""),), 0)), "")</f>
        <v/>
      </c>
      <c r="AV125" t="str" cm="1">
        <f t="array" ref="AV125">IFERROR(INDEX(N$13:N$500,MATCH(0,INDEX(COUNTIF(AV$12:AV124,N$13:N$500)+(N$13:N$500=""),), 0)), "")</f>
        <v/>
      </c>
      <c r="AX125" t="str" cm="1">
        <f t="array" ref="AX125">IFERROR(INDEX(O$13:O$500,MATCH(0,INDEX(COUNTIF(AX$12:AX124,O$13:O$500)+(O$13:O$500=""),), 0)), "")</f>
        <v/>
      </c>
      <c r="AZ125" t="str" cm="1">
        <f t="array" ref="AZ125">IFERROR(INDEX(P$13:P$500,MATCH(0,INDEX(COUNTIF(AZ$12:AZ124,P$13:P$500)+(P$13:P$500=""),), 0)), "")</f>
        <v/>
      </c>
      <c r="BB125" t="str" cm="1">
        <f t="array" ref="BB125">IFERROR(INDEX(Q$13:Q$500,MATCH(0,INDEX(COUNTIF(BB$12:BB124,Q$13:Q$500)+(Q$13:Q$500=""),), 0)), "")</f>
        <v/>
      </c>
      <c r="BD125" t="str" cm="1">
        <f t="array" ref="BD125">IFERROR(INDEX(R$13:R$500,MATCH(0,INDEX(COUNTIF(BD$12:BD124,R$13:R$500)+(R$13:R$500=""),), 0)), "")</f>
        <v/>
      </c>
      <c r="BF125" t="str" cm="1">
        <f t="array" ref="BF125">IFERROR(INDEX(S$13:S$500,MATCH(0,INDEX(COUNTIF(BF$12:BF124,S$13:S$500)+(S$13:S$500=""),), 0)), "")</f>
        <v/>
      </c>
      <c r="BH125" t="str" cm="1">
        <f t="array" ref="BH125">IFERROR(INDEX(T$13:T$500,MATCH(0,INDEX(COUNTIF(BH$12:BH124,T$13:T$500)+(T$13:T$500=""),), 0)), "")</f>
        <v/>
      </c>
      <c r="BJ125" t="str" cm="1">
        <f t="array" ref="BJ125">IFERROR(INDEX(U$13:U$500,MATCH(0,INDEX(COUNTIF(BJ$12:BJ124,U$13:U$500)+(U$13:U$500=""),), 0)), "")</f>
        <v/>
      </c>
      <c r="BL125" t="str" cm="1">
        <f t="array" ref="BL125">IFERROR(INDEX(V$13:V$500,MATCH(0,INDEX(COUNTIF(BL$12:BL124,V$13:V$500)+(V$13:V$500=""),), 0)), "")</f>
        <v/>
      </c>
      <c r="BN125" t="str" cm="1">
        <f t="array" ref="BN125">IFERROR(INDEX(W$13:W$500,MATCH(0,INDEX(COUNTIF(BN$12:BN124,W$13:W$500)+(W$13:W$500=""),), 0)), "")</f>
        <v/>
      </c>
      <c r="BP125" t="str" cm="1">
        <f t="array" ref="BP125">IFERROR(INDEX(X$13:X$500,MATCH(0,INDEX(COUNTIF(BP$12:BP124,X$13:X$500)+(X$13:X$500=""),), 0)), "")</f>
        <v/>
      </c>
    </row>
    <row r="126" spans="3:68" x14ac:dyDescent="0.25">
      <c r="C126" s="1">
        <f>a!B116</f>
        <v>0</v>
      </c>
      <c r="D126" s="1">
        <f>a!D116</f>
        <v>0</v>
      </c>
      <c r="E126" s="1">
        <f>a!F116</f>
        <v>0</v>
      </c>
      <c r="F126" s="1">
        <f>a!H116</f>
        <v>0</v>
      </c>
      <c r="G126" s="1">
        <f>a!J116</f>
        <v>0</v>
      </c>
      <c r="H126" s="1">
        <f>a!L116</f>
        <v>0</v>
      </c>
      <c r="I126" s="1">
        <f>a!N116</f>
        <v>0</v>
      </c>
      <c r="J126" s="1">
        <f>a!P116</f>
        <v>0</v>
      </c>
      <c r="K126" s="1">
        <f>a!R116</f>
        <v>0</v>
      </c>
      <c r="L126" s="1">
        <f>a!T116</f>
        <v>0</v>
      </c>
      <c r="M126" s="1">
        <f>a!V116</f>
        <v>0</v>
      </c>
      <c r="N126" s="1">
        <f>a!X116</f>
        <v>0</v>
      </c>
      <c r="O126" s="1">
        <f>a!Z116</f>
        <v>0</v>
      </c>
      <c r="P126" s="1">
        <f>a!AB116</f>
        <v>0</v>
      </c>
      <c r="Q126" s="1">
        <f>a!AD116</f>
        <v>0</v>
      </c>
      <c r="R126" s="1">
        <f>a!AF116</f>
        <v>0</v>
      </c>
      <c r="S126" s="1">
        <f>a!AH116</f>
        <v>0</v>
      </c>
      <c r="T126" s="1">
        <f>a!AJ116</f>
        <v>0</v>
      </c>
      <c r="U126" s="1">
        <f>a!AL116</f>
        <v>0</v>
      </c>
      <c r="V126" s="1">
        <f>a!AN116</f>
        <v>0</v>
      </c>
      <c r="W126" s="1">
        <f>a!AP116</f>
        <v>0</v>
      </c>
      <c r="X126" s="1">
        <f>a!AR116</f>
        <v>0</v>
      </c>
      <c r="Y126" s="1" t="s">
        <v>160</v>
      </c>
      <c r="Z126" t="str" cm="1">
        <f t="array" ref="Z126">IFERROR(INDEX(C$13:C$500,MATCH(0,INDEX(COUNTIF(Z$12:Z125,C$13:C$500)+(C$13:C$500=""),), 0)), "")</f>
        <v/>
      </c>
      <c r="AB126" t="str" cm="1">
        <f t="array" ref="AB126">IFERROR(INDEX(D$13:D$500,MATCH(0,INDEX(COUNTIF(AB$12:AB125,D$13:D$500)+(D$13:D$500=""),), 0)), "")</f>
        <v/>
      </c>
      <c r="AD126" t="str" cm="1">
        <f t="array" ref="AD126">IFERROR(INDEX(E$13:E$500,MATCH(0,INDEX(COUNTIF(AD$12:AD125,E$13:E$500)+(E$13:E$500=""),), 0)), "")</f>
        <v/>
      </c>
      <c r="AF126" t="str" cm="1">
        <f t="array" ref="AF126">IFERROR(INDEX(F$13:F$500,MATCH(0,INDEX(COUNTIF(AF$12:AF125,F$13:F$500)+(F$13:F$500=""),), 0)), "")</f>
        <v/>
      </c>
      <c r="AH126" t="str" cm="1">
        <f t="array" ref="AH126">IFERROR(INDEX(G$13:G$500,MATCH(0,INDEX(COUNTIF(AH$12:AH125,G$13:G$500)+(G$13:G$500=""),), 0)), "")</f>
        <v/>
      </c>
      <c r="AJ126" t="str" cm="1">
        <f t="array" ref="AJ126">IFERROR(INDEX(H$13:H$500,MATCH(0,INDEX(COUNTIF(AJ$12:AJ125,H$13:H$500)+(H$13:H$500=""),), 0)), "")</f>
        <v/>
      </c>
      <c r="AL126" t="str" cm="1">
        <f t="array" ref="AL126">IFERROR(INDEX(I$13:I$500,MATCH(0,INDEX(COUNTIF(AL$12:AL125,I$13:I$500)+(I$13:I$500=""),), 0)), "")</f>
        <v/>
      </c>
      <c r="AN126" t="str" cm="1">
        <f t="array" ref="AN126">IFERROR(INDEX(J$13:J$500,MATCH(0,INDEX(COUNTIF(AN$12:AN125,J$13:J$500)+(J$13:J$500=""),), 0)), "")</f>
        <v/>
      </c>
      <c r="AP126" t="str" cm="1">
        <f t="array" ref="AP126">IFERROR(INDEX(K$13:K$500,MATCH(0,INDEX(COUNTIF(AP$12:AP125,K$13:K$500)+(K$13:K$500=""),), 0)), "")</f>
        <v/>
      </c>
      <c r="AR126" t="str" cm="1">
        <f t="array" ref="AR126">IFERROR(INDEX(L$13:L$500,MATCH(0,INDEX(COUNTIF(AR$12:AR125,L$13:L$500)+(L$13:L$500=""),), 0)), "")</f>
        <v/>
      </c>
      <c r="AT126" t="str" cm="1">
        <f t="array" ref="AT126">IFERROR(INDEX(M$13:M$500,MATCH(0,INDEX(COUNTIF(AT$12:AT125,M$13:M$500)+(M$13:M$500=""),), 0)), "")</f>
        <v/>
      </c>
      <c r="AV126" t="str" cm="1">
        <f t="array" ref="AV126">IFERROR(INDEX(N$13:N$500,MATCH(0,INDEX(COUNTIF(AV$12:AV125,N$13:N$500)+(N$13:N$500=""),), 0)), "")</f>
        <v/>
      </c>
      <c r="AX126" t="str" cm="1">
        <f t="array" ref="AX126">IFERROR(INDEX(O$13:O$500,MATCH(0,INDEX(COUNTIF(AX$12:AX125,O$13:O$500)+(O$13:O$500=""),), 0)), "")</f>
        <v/>
      </c>
      <c r="AZ126" t="str" cm="1">
        <f t="array" ref="AZ126">IFERROR(INDEX(P$13:P$500,MATCH(0,INDEX(COUNTIF(AZ$12:AZ125,P$13:P$500)+(P$13:P$500=""),), 0)), "")</f>
        <v/>
      </c>
      <c r="BB126" t="str" cm="1">
        <f t="array" ref="BB126">IFERROR(INDEX(Q$13:Q$500,MATCH(0,INDEX(COUNTIF(BB$12:BB125,Q$13:Q$500)+(Q$13:Q$500=""),), 0)), "")</f>
        <v/>
      </c>
      <c r="BD126" t="str" cm="1">
        <f t="array" ref="BD126">IFERROR(INDEX(R$13:R$500,MATCH(0,INDEX(COUNTIF(BD$12:BD125,R$13:R$500)+(R$13:R$500=""),), 0)), "")</f>
        <v/>
      </c>
      <c r="BF126" t="str" cm="1">
        <f t="array" ref="BF126">IFERROR(INDEX(S$13:S$500,MATCH(0,INDEX(COUNTIF(BF$12:BF125,S$13:S$500)+(S$13:S$500=""),), 0)), "")</f>
        <v/>
      </c>
      <c r="BH126" t="str" cm="1">
        <f t="array" ref="BH126">IFERROR(INDEX(T$13:T$500,MATCH(0,INDEX(COUNTIF(BH$12:BH125,T$13:T$500)+(T$13:T$500=""),), 0)), "")</f>
        <v/>
      </c>
      <c r="BJ126" t="str" cm="1">
        <f t="array" ref="BJ126">IFERROR(INDEX(U$13:U$500,MATCH(0,INDEX(COUNTIF(BJ$12:BJ125,U$13:U$500)+(U$13:U$500=""),), 0)), "")</f>
        <v/>
      </c>
      <c r="BL126" t="str" cm="1">
        <f t="array" ref="BL126">IFERROR(INDEX(V$13:V$500,MATCH(0,INDEX(COUNTIF(BL$12:BL125,V$13:V$500)+(V$13:V$500=""),), 0)), "")</f>
        <v/>
      </c>
      <c r="BN126" t="str" cm="1">
        <f t="array" ref="BN126">IFERROR(INDEX(W$13:W$500,MATCH(0,INDEX(COUNTIF(BN$12:BN125,W$13:W$500)+(W$13:W$500=""),), 0)), "")</f>
        <v/>
      </c>
      <c r="BP126" t="str" cm="1">
        <f t="array" ref="BP126">IFERROR(INDEX(X$13:X$500,MATCH(0,INDEX(COUNTIF(BP$12:BP125,X$13:X$500)+(X$13:X$500=""),), 0)), "")</f>
        <v/>
      </c>
    </row>
    <row r="127" spans="3:68" x14ac:dyDescent="0.25">
      <c r="C127" s="1">
        <f>a!B117</f>
        <v>0</v>
      </c>
      <c r="D127" s="1">
        <f>a!D117</f>
        <v>0</v>
      </c>
      <c r="E127" s="1">
        <f>a!F117</f>
        <v>0</v>
      </c>
      <c r="F127" s="1">
        <f>a!H117</f>
        <v>0</v>
      </c>
      <c r="G127" s="1">
        <f>a!J117</f>
        <v>0</v>
      </c>
      <c r="H127" s="1">
        <f>a!L117</f>
        <v>0</v>
      </c>
      <c r="I127" s="1">
        <f>a!N117</f>
        <v>0</v>
      </c>
      <c r="J127" s="1">
        <f>a!P117</f>
        <v>0</v>
      </c>
      <c r="K127" s="1">
        <f>a!R117</f>
        <v>0</v>
      </c>
      <c r="L127" s="1">
        <f>a!T117</f>
        <v>0</v>
      </c>
      <c r="M127" s="1">
        <f>a!V117</f>
        <v>0</v>
      </c>
      <c r="N127" s="1">
        <f>a!X117</f>
        <v>0</v>
      </c>
      <c r="O127" s="1">
        <f>a!Z117</f>
        <v>0</v>
      </c>
      <c r="P127" s="1">
        <f>a!AB117</f>
        <v>0</v>
      </c>
      <c r="Q127" s="1">
        <f>a!AD117</f>
        <v>0</v>
      </c>
      <c r="R127" s="1">
        <f>a!AF117</f>
        <v>0</v>
      </c>
      <c r="S127" s="1">
        <f>a!AH117</f>
        <v>0</v>
      </c>
      <c r="T127" s="1">
        <f>a!AJ117</f>
        <v>0</v>
      </c>
      <c r="U127" s="1">
        <f>a!AL117</f>
        <v>0</v>
      </c>
      <c r="V127" s="1">
        <f>a!AN117</f>
        <v>0</v>
      </c>
      <c r="W127" s="1">
        <f>a!AP117</f>
        <v>0</v>
      </c>
      <c r="X127" s="1">
        <f>a!AR117</f>
        <v>0</v>
      </c>
      <c r="Y127" s="1" t="s">
        <v>160</v>
      </c>
      <c r="Z127" t="str" cm="1">
        <f t="array" ref="Z127">IFERROR(INDEX(C$13:C$500,MATCH(0,INDEX(COUNTIF(Z$12:Z126,C$13:C$500)+(C$13:C$500=""),), 0)), "")</f>
        <v/>
      </c>
      <c r="AB127" t="str" cm="1">
        <f t="array" ref="AB127">IFERROR(INDEX(D$13:D$500,MATCH(0,INDEX(COUNTIF(AB$12:AB126,D$13:D$500)+(D$13:D$500=""),), 0)), "")</f>
        <v/>
      </c>
      <c r="AD127" t="str" cm="1">
        <f t="array" ref="AD127">IFERROR(INDEX(E$13:E$500,MATCH(0,INDEX(COUNTIF(AD$12:AD126,E$13:E$500)+(E$13:E$500=""),), 0)), "")</f>
        <v/>
      </c>
      <c r="AF127" t="str" cm="1">
        <f t="array" ref="AF127">IFERROR(INDEX(F$13:F$500,MATCH(0,INDEX(COUNTIF(AF$12:AF126,F$13:F$500)+(F$13:F$500=""),), 0)), "")</f>
        <v/>
      </c>
      <c r="AH127" t="str" cm="1">
        <f t="array" ref="AH127">IFERROR(INDEX(G$13:G$500,MATCH(0,INDEX(COUNTIF(AH$12:AH126,G$13:G$500)+(G$13:G$500=""),), 0)), "")</f>
        <v/>
      </c>
      <c r="AJ127" t="str" cm="1">
        <f t="array" ref="AJ127">IFERROR(INDEX(H$13:H$500,MATCH(0,INDEX(COUNTIF(AJ$12:AJ126,H$13:H$500)+(H$13:H$500=""),), 0)), "")</f>
        <v/>
      </c>
      <c r="AL127" t="str" cm="1">
        <f t="array" ref="AL127">IFERROR(INDEX(I$13:I$500,MATCH(0,INDEX(COUNTIF(AL$12:AL126,I$13:I$500)+(I$13:I$500=""),), 0)), "")</f>
        <v/>
      </c>
      <c r="AN127" t="str" cm="1">
        <f t="array" ref="AN127">IFERROR(INDEX(J$13:J$500,MATCH(0,INDEX(COUNTIF(AN$12:AN126,J$13:J$500)+(J$13:J$500=""),), 0)), "")</f>
        <v/>
      </c>
      <c r="AP127" t="str" cm="1">
        <f t="array" ref="AP127">IFERROR(INDEX(K$13:K$500,MATCH(0,INDEX(COUNTIF(AP$12:AP126,K$13:K$500)+(K$13:K$500=""),), 0)), "")</f>
        <v/>
      </c>
      <c r="AR127" t="str" cm="1">
        <f t="array" ref="AR127">IFERROR(INDEX(L$13:L$500,MATCH(0,INDEX(COUNTIF(AR$12:AR126,L$13:L$500)+(L$13:L$500=""),), 0)), "")</f>
        <v/>
      </c>
      <c r="AT127" t="str" cm="1">
        <f t="array" ref="AT127">IFERROR(INDEX(M$13:M$500,MATCH(0,INDEX(COUNTIF(AT$12:AT126,M$13:M$500)+(M$13:M$500=""),), 0)), "")</f>
        <v/>
      </c>
      <c r="AV127" t="str" cm="1">
        <f t="array" ref="AV127">IFERROR(INDEX(N$13:N$500,MATCH(0,INDEX(COUNTIF(AV$12:AV126,N$13:N$500)+(N$13:N$500=""),), 0)), "")</f>
        <v/>
      </c>
      <c r="AX127" t="str" cm="1">
        <f t="array" ref="AX127">IFERROR(INDEX(O$13:O$500,MATCH(0,INDEX(COUNTIF(AX$12:AX126,O$13:O$500)+(O$13:O$500=""),), 0)), "")</f>
        <v/>
      </c>
      <c r="AZ127" t="str" cm="1">
        <f t="array" ref="AZ127">IFERROR(INDEX(P$13:P$500,MATCH(0,INDEX(COUNTIF(AZ$12:AZ126,P$13:P$500)+(P$13:P$500=""),), 0)), "")</f>
        <v/>
      </c>
      <c r="BB127" t="str" cm="1">
        <f t="array" ref="BB127">IFERROR(INDEX(Q$13:Q$500,MATCH(0,INDEX(COUNTIF(BB$12:BB126,Q$13:Q$500)+(Q$13:Q$500=""),), 0)), "")</f>
        <v/>
      </c>
      <c r="BD127" t="str" cm="1">
        <f t="array" ref="BD127">IFERROR(INDEX(R$13:R$500,MATCH(0,INDEX(COUNTIF(BD$12:BD126,R$13:R$500)+(R$13:R$500=""),), 0)), "")</f>
        <v/>
      </c>
      <c r="BF127" t="str" cm="1">
        <f t="array" ref="BF127">IFERROR(INDEX(S$13:S$500,MATCH(0,INDEX(COUNTIF(BF$12:BF126,S$13:S$500)+(S$13:S$500=""),), 0)), "")</f>
        <v/>
      </c>
      <c r="BH127" t="str" cm="1">
        <f t="array" ref="BH127">IFERROR(INDEX(T$13:T$500,MATCH(0,INDEX(COUNTIF(BH$12:BH126,T$13:T$500)+(T$13:T$500=""),), 0)), "")</f>
        <v/>
      </c>
      <c r="BJ127" t="str" cm="1">
        <f t="array" ref="BJ127">IFERROR(INDEX(U$13:U$500,MATCH(0,INDEX(COUNTIF(BJ$12:BJ126,U$13:U$500)+(U$13:U$500=""),), 0)), "")</f>
        <v/>
      </c>
      <c r="BL127" t="str" cm="1">
        <f t="array" ref="BL127">IFERROR(INDEX(V$13:V$500,MATCH(0,INDEX(COUNTIF(BL$12:BL126,V$13:V$500)+(V$13:V$500=""),), 0)), "")</f>
        <v/>
      </c>
      <c r="BN127" t="str" cm="1">
        <f t="array" ref="BN127">IFERROR(INDEX(W$13:W$500,MATCH(0,INDEX(COUNTIF(BN$12:BN126,W$13:W$500)+(W$13:W$500=""),), 0)), "")</f>
        <v/>
      </c>
      <c r="BP127" t="str" cm="1">
        <f t="array" ref="BP127">IFERROR(INDEX(X$13:X$500,MATCH(0,INDEX(COUNTIF(BP$12:BP126,X$13:X$500)+(X$13:X$500=""),), 0)), "")</f>
        <v/>
      </c>
    </row>
    <row r="128" spans="3:68" x14ac:dyDescent="0.25">
      <c r="C128" s="1" t="str">
        <f>a!B118</f>
        <v>100 fő fölött</v>
      </c>
      <c r="D128" s="1" t="str">
        <f>a!D118</f>
        <v>Érettségi</v>
      </c>
      <c r="E128" s="1" t="str">
        <f>a!F118</f>
        <v>Alkalmazott</v>
      </c>
      <c r="F128" s="1" t="str">
        <f>a!H118</f>
        <v>Fizikai</v>
      </c>
      <c r="G128" s="1">
        <f>a!J118</f>
        <v>5</v>
      </c>
      <c r="H128" s="1" t="str">
        <f>a!L118</f>
        <v>Nagyon fontos</v>
      </c>
      <c r="I128" s="1" t="str">
        <f>a!N118</f>
        <v>Nagyon fontos</v>
      </c>
      <c r="J128" s="1" t="str">
        <f>a!P118</f>
        <v>Fontos</v>
      </c>
      <c r="K128" s="1" t="str">
        <f>a!R118</f>
        <v>Fontos</v>
      </c>
      <c r="L128" s="1" t="str">
        <f>a!T118</f>
        <v>Közepesen Fontos</v>
      </c>
      <c r="M128" s="1">
        <f>a!V118</f>
        <v>2</v>
      </c>
      <c r="N128" s="1" t="str">
        <f>a!X118</f>
        <v>Teljes mértékben</v>
      </c>
      <c r="O128" s="1" t="str">
        <f>a!Z118</f>
        <v>Közepesen</v>
      </c>
      <c r="P128" s="1" t="str">
        <f>a!AB118</f>
        <v>Teljes mértékben</v>
      </c>
      <c r="Q128" s="1" t="str">
        <f>a!AD118</f>
        <v>Közepesen</v>
      </c>
      <c r="R128" s="1" t="str">
        <f>a!AF118</f>
        <v>Közepesen</v>
      </c>
      <c r="S128" s="1" t="str">
        <f>a!AH118</f>
        <v>Egyáltalán nem</v>
      </c>
      <c r="T128" s="1" t="str">
        <f>a!AJ118</f>
        <v>Elégedett,de lehetne jobb</v>
      </c>
      <c r="U128" s="1" t="str">
        <f>a!AL118</f>
        <v>Teljes mértékben</v>
      </c>
      <c r="V128" s="1" t="str">
        <f>a!AN118</f>
        <v>Teljes mértékben</v>
      </c>
      <c r="W128" s="1" t="str">
        <f>a!AP118</f>
        <v>Elégedett,de lehetne jobb</v>
      </c>
      <c r="X128" s="1" t="str">
        <f>a!AR118</f>
        <v>Teljes mértékben</v>
      </c>
      <c r="Y128" s="1" t="s">
        <v>160</v>
      </c>
      <c r="Z128" t="str" cm="1">
        <f t="array" ref="Z128">IFERROR(INDEX(C$13:C$500,MATCH(0,INDEX(COUNTIF(Z$12:Z127,C$13:C$500)+(C$13:C$500=""),), 0)), "")</f>
        <v/>
      </c>
      <c r="AB128" t="str" cm="1">
        <f t="array" ref="AB128">IFERROR(INDEX(D$13:D$500,MATCH(0,INDEX(COUNTIF(AB$12:AB127,D$13:D$500)+(D$13:D$500=""),), 0)), "")</f>
        <v/>
      </c>
      <c r="AD128" t="str" cm="1">
        <f t="array" ref="AD128">IFERROR(INDEX(E$13:E$500,MATCH(0,INDEX(COUNTIF(AD$12:AD127,E$13:E$500)+(E$13:E$500=""),), 0)), "")</f>
        <v/>
      </c>
      <c r="AF128" t="str" cm="1">
        <f t="array" ref="AF128">IFERROR(INDEX(F$13:F$500,MATCH(0,INDEX(COUNTIF(AF$12:AF127,F$13:F$500)+(F$13:F$500=""),), 0)), "")</f>
        <v/>
      </c>
      <c r="AH128" t="str" cm="1">
        <f t="array" ref="AH128">IFERROR(INDEX(G$13:G$500,MATCH(0,INDEX(COUNTIF(AH$12:AH127,G$13:G$500)+(G$13:G$500=""),), 0)), "")</f>
        <v/>
      </c>
      <c r="AJ128" t="str" cm="1">
        <f t="array" ref="AJ128">IFERROR(INDEX(H$13:H$500,MATCH(0,INDEX(COUNTIF(AJ$12:AJ127,H$13:H$500)+(H$13:H$500=""),), 0)), "")</f>
        <v/>
      </c>
      <c r="AL128" t="str" cm="1">
        <f t="array" ref="AL128">IFERROR(INDEX(I$13:I$500,MATCH(0,INDEX(COUNTIF(AL$12:AL127,I$13:I$500)+(I$13:I$500=""),), 0)), "")</f>
        <v/>
      </c>
      <c r="AN128" t="str" cm="1">
        <f t="array" ref="AN128">IFERROR(INDEX(J$13:J$500,MATCH(0,INDEX(COUNTIF(AN$12:AN127,J$13:J$500)+(J$13:J$500=""),), 0)), "")</f>
        <v/>
      </c>
      <c r="AP128" t="str" cm="1">
        <f t="array" ref="AP128">IFERROR(INDEX(K$13:K$500,MATCH(0,INDEX(COUNTIF(AP$12:AP127,K$13:K$500)+(K$13:K$500=""),), 0)), "")</f>
        <v/>
      </c>
      <c r="AR128" t="str" cm="1">
        <f t="array" ref="AR128">IFERROR(INDEX(L$13:L$500,MATCH(0,INDEX(COUNTIF(AR$12:AR127,L$13:L$500)+(L$13:L$500=""),), 0)), "")</f>
        <v/>
      </c>
      <c r="AT128" t="str" cm="1">
        <f t="array" ref="AT128">IFERROR(INDEX(M$13:M$500,MATCH(0,INDEX(COUNTIF(AT$12:AT127,M$13:M$500)+(M$13:M$500=""),), 0)), "")</f>
        <v/>
      </c>
      <c r="AV128" t="str" cm="1">
        <f t="array" ref="AV128">IFERROR(INDEX(N$13:N$500,MATCH(0,INDEX(COUNTIF(AV$12:AV127,N$13:N$500)+(N$13:N$500=""),), 0)), "")</f>
        <v/>
      </c>
      <c r="AX128" t="str" cm="1">
        <f t="array" ref="AX128">IFERROR(INDEX(O$13:O$500,MATCH(0,INDEX(COUNTIF(AX$12:AX127,O$13:O$500)+(O$13:O$500=""),), 0)), "")</f>
        <v/>
      </c>
      <c r="AZ128" t="str" cm="1">
        <f t="array" ref="AZ128">IFERROR(INDEX(P$13:P$500,MATCH(0,INDEX(COUNTIF(AZ$12:AZ127,P$13:P$500)+(P$13:P$500=""),), 0)), "")</f>
        <v/>
      </c>
      <c r="BB128" t="str" cm="1">
        <f t="array" ref="BB128">IFERROR(INDEX(Q$13:Q$500,MATCH(0,INDEX(COUNTIF(BB$12:BB127,Q$13:Q$500)+(Q$13:Q$500=""),), 0)), "")</f>
        <v/>
      </c>
      <c r="BD128" t="str" cm="1">
        <f t="array" ref="BD128">IFERROR(INDEX(R$13:R$500,MATCH(0,INDEX(COUNTIF(BD$12:BD127,R$13:R$500)+(R$13:R$500=""),), 0)), "")</f>
        <v/>
      </c>
      <c r="BF128" t="str" cm="1">
        <f t="array" ref="BF128">IFERROR(INDEX(S$13:S$500,MATCH(0,INDEX(COUNTIF(BF$12:BF127,S$13:S$500)+(S$13:S$500=""),), 0)), "")</f>
        <v/>
      </c>
      <c r="BH128" t="str" cm="1">
        <f t="array" ref="BH128">IFERROR(INDEX(T$13:T$500,MATCH(0,INDEX(COUNTIF(BH$12:BH127,T$13:T$500)+(T$13:T$500=""),), 0)), "")</f>
        <v/>
      </c>
      <c r="BJ128" t="str" cm="1">
        <f t="array" ref="BJ128">IFERROR(INDEX(U$13:U$500,MATCH(0,INDEX(COUNTIF(BJ$12:BJ127,U$13:U$500)+(U$13:U$500=""),), 0)), "")</f>
        <v/>
      </c>
      <c r="BL128" t="str" cm="1">
        <f t="array" ref="BL128">IFERROR(INDEX(V$13:V$500,MATCH(0,INDEX(COUNTIF(BL$12:BL127,V$13:V$500)+(V$13:V$500=""),), 0)), "")</f>
        <v/>
      </c>
      <c r="BN128" t="str" cm="1">
        <f t="array" ref="BN128">IFERROR(INDEX(W$13:W$500,MATCH(0,INDEX(COUNTIF(BN$12:BN127,W$13:W$500)+(W$13:W$500=""),), 0)), "")</f>
        <v/>
      </c>
      <c r="BP128" t="str" cm="1">
        <f t="array" ref="BP128">IFERROR(INDEX(X$13:X$500,MATCH(0,INDEX(COUNTIF(BP$12:BP127,X$13:X$500)+(X$13:X$500=""),), 0)), "")</f>
        <v/>
      </c>
    </row>
    <row r="129" spans="3:68" x14ac:dyDescent="0.25">
      <c r="C129" s="1" t="str">
        <f>a!B119</f>
        <v>100 fő fölött</v>
      </c>
      <c r="D129" s="1" t="str">
        <f>a!D119</f>
        <v>Egyetem, mesterképzés</v>
      </c>
      <c r="E129" s="1" t="str">
        <f>a!F119</f>
        <v>Alkalmazott</v>
      </c>
      <c r="F129" s="1" t="str">
        <f>a!H119</f>
        <v>Szellemi</v>
      </c>
      <c r="G129" s="1">
        <f>a!J119</f>
        <v>4</v>
      </c>
      <c r="H129" s="1" t="str">
        <f>a!L119</f>
        <v>Nagyon fontos</v>
      </c>
      <c r="I129" s="1" t="str">
        <f>a!N119</f>
        <v>Nagyon fontos</v>
      </c>
      <c r="J129" s="1" t="str">
        <f>a!P119</f>
        <v>Nagyon fontos</v>
      </c>
      <c r="K129" s="1" t="str">
        <f>a!R119</f>
        <v>Közepesen Fontos</v>
      </c>
      <c r="L129" s="1" t="str">
        <f>a!T119</f>
        <v>Fontos</v>
      </c>
      <c r="M129" s="1">
        <f>a!V119</f>
        <v>4</v>
      </c>
      <c r="N129" s="1" t="str">
        <f>a!X119</f>
        <v>Közepesen</v>
      </c>
      <c r="O129" s="1" t="str">
        <f>a!Z119</f>
        <v>Teljes mértékben</v>
      </c>
      <c r="P129" s="1" t="str">
        <f>a!AB119</f>
        <v>Teljes mértékben</v>
      </c>
      <c r="Q129" s="1" t="str">
        <f>a!AD119</f>
        <v>Közepesen</v>
      </c>
      <c r="R129" s="1" t="str">
        <f>a!AF119</f>
        <v>Teljes mértékben</v>
      </c>
      <c r="S129" s="1" t="str">
        <f>a!AH119</f>
        <v>Teljes mértékben</v>
      </c>
      <c r="T129" s="1" t="str">
        <f>a!AJ119</f>
        <v>Teljes mértékben</v>
      </c>
      <c r="U129" s="1" t="str">
        <f>a!AL119</f>
        <v>Teljes mértékben</v>
      </c>
      <c r="V129" s="1" t="str">
        <f>a!AN119</f>
        <v>Teljes mértékben</v>
      </c>
      <c r="W129" s="1" t="str">
        <f>a!AP119</f>
        <v>Teljes mértékben</v>
      </c>
      <c r="X129" s="1" t="str">
        <f>a!AR119</f>
        <v>Teljes mértékben</v>
      </c>
      <c r="Y129" s="1" t="s">
        <v>160</v>
      </c>
      <c r="Z129" t="str" cm="1">
        <f t="array" ref="Z129">IFERROR(INDEX(C$13:C$500,MATCH(0,INDEX(COUNTIF(Z$12:Z128,C$13:C$500)+(C$13:C$500=""),), 0)), "")</f>
        <v/>
      </c>
      <c r="AB129" t="str" cm="1">
        <f t="array" ref="AB129">IFERROR(INDEX(D$13:D$500,MATCH(0,INDEX(COUNTIF(AB$12:AB128,D$13:D$500)+(D$13:D$500=""),), 0)), "")</f>
        <v/>
      </c>
      <c r="AD129" t="str" cm="1">
        <f t="array" ref="AD129">IFERROR(INDEX(E$13:E$500,MATCH(0,INDEX(COUNTIF(AD$12:AD128,E$13:E$500)+(E$13:E$500=""),), 0)), "")</f>
        <v/>
      </c>
      <c r="AF129" t="str" cm="1">
        <f t="array" ref="AF129">IFERROR(INDEX(F$13:F$500,MATCH(0,INDEX(COUNTIF(AF$12:AF128,F$13:F$500)+(F$13:F$500=""),), 0)), "")</f>
        <v/>
      </c>
      <c r="AH129" t="str" cm="1">
        <f t="array" ref="AH129">IFERROR(INDEX(G$13:G$500,MATCH(0,INDEX(COUNTIF(AH$12:AH128,G$13:G$500)+(G$13:G$500=""),), 0)), "")</f>
        <v/>
      </c>
      <c r="AJ129" t="str" cm="1">
        <f t="array" ref="AJ129">IFERROR(INDEX(H$13:H$500,MATCH(0,INDEX(COUNTIF(AJ$12:AJ128,H$13:H$500)+(H$13:H$500=""),), 0)), "")</f>
        <v/>
      </c>
      <c r="AL129" t="str" cm="1">
        <f t="array" ref="AL129">IFERROR(INDEX(I$13:I$500,MATCH(0,INDEX(COUNTIF(AL$12:AL128,I$13:I$500)+(I$13:I$500=""),), 0)), "")</f>
        <v/>
      </c>
      <c r="AN129" t="str" cm="1">
        <f t="array" ref="AN129">IFERROR(INDEX(J$13:J$500,MATCH(0,INDEX(COUNTIF(AN$12:AN128,J$13:J$500)+(J$13:J$500=""),), 0)), "")</f>
        <v/>
      </c>
      <c r="AP129" t="str" cm="1">
        <f t="array" ref="AP129">IFERROR(INDEX(K$13:K$500,MATCH(0,INDEX(COUNTIF(AP$12:AP128,K$13:K$500)+(K$13:K$500=""),), 0)), "")</f>
        <v/>
      </c>
      <c r="AR129" t="str" cm="1">
        <f t="array" ref="AR129">IFERROR(INDEX(L$13:L$500,MATCH(0,INDEX(COUNTIF(AR$12:AR128,L$13:L$500)+(L$13:L$500=""),), 0)), "")</f>
        <v/>
      </c>
      <c r="AT129" t="str" cm="1">
        <f t="array" ref="AT129">IFERROR(INDEX(M$13:M$500,MATCH(0,INDEX(COUNTIF(AT$12:AT128,M$13:M$500)+(M$13:M$500=""),), 0)), "")</f>
        <v/>
      </c>
      <c r="AV129" t="str" cm="1">
        <f t="array" ref="AV129">IFERROR(INDEX(N$13:N$500,MATCH(0,INDEX(COUNTIF(AV$12:AV128,N$13:N$500)+(N$13:N$500=""),), 0)), "")</f>
        <v/>
      </c>
      <c r="AX129" t="str" cm="1">
        <f t="array" ref="AX129">IFERROR(INDEX(O$13:O$500,MATCH(0,INDEX(COUNTIF(AX$12:AX128,O$13:O$500)+(O$13:O$500=""),), 0)), "")</f>
        <v/>
      </c>
      <c r="AZ129" t="str" cm="1">
        <f t="array" ref="AZ129">IFERROR(INDEX(P$13:P$500,MATCH(0,INDEX(COUNTIF(AZ$12:AZ128,P$13:P$500)+(P$13:P$500=""),), 0)), "")</f>
        <v/>
      </c>
      <c r="BB129" t="str" cm="1">
        <f t="array" ref="BB129">IFERROR(INDEX(Q$13:Q$500,MATCH(0,INDEX(COUNTIF(BB$12:BB128,Q$13:Q$500)+(Q$13:Q$500=""),), 0)), "")</f>
        <v/>
      </c>
      <c r="BD129" t="str" cm="1">
        <f t="array" ref="BD129">IFERROR(INDEX(R$13:R$500,MATCH(0,INDEX(COUNTIF(BD$12:BD128,R$13:R$500)+(R$13:R$500=""),), 0)), "")</f>
        <v/>
      </c>
      <c r="BF129" t="str" cm="1">
        <f t="array" ref="BF129">IFERROR(INDEX(S$13:S$500,MATCH(0,INDEX(COUNTIF(BF$12:BF128,S$13:S$500)+(S$13:S$500=""),), 0)), "")</f>
        <v/>
      </c>
      <c r="BH129" t="str" cm="1">
        <f t="array" ref="BH129">IFERROR(INDEX(T$13:T$500,MATCH(0,INDEX(COUNTIF(BH$12:BH128,T$13:T$500)+(T$13:T$500=""),), 0)), "")</f>
        <v/>
      </c>
      <c r="BJ129" t="str" cm="1">
        <f t="array" ref="BJ129">IFERROR(INDEX(U$13:U$500,MATCH(0,INDEX(COUNTIF(BJ$12:BJ128,U$13:U$500)+(U$13:U$500=""),), 0)), "")</f>
        <v/>
      </c>
      <c r="BL129" t="str" cm="1">
        <f t="array" ref="BL129">IFERROR(INDEX(V$13:V$500,MATCH(0,INDEX(COUNTIF(BL$12:BL128,V$13:V$500)+(V$13:V$500=""),), 0)), "")</f>
        <v/>
      </c>
      <c r="BN129" t="str" cm="1">
        <f t="array" ref="BN129">IFERROR(INDEX(W$13:W$500,MATCH(0,INDEX(COUNTIF(BN$12:BN128,W$13:W$500)+(W$13:W$500=""),), 0)), "")</f>
        <v/>
      </c>
      <c r="BP129" t="str" cm="1">
        <f t="array" ref="BP129">IFERROR(INDEX(X$13:X$500,MATCH(0,INDEX(COUNTIF(BP$12:BP128,X$13:X$500)+(X$13:X$500=""),), 0)), "")</f>
        <v/>
      </c>
    </row>
    <row r="130" spans="3:68" x14ac:dyDescent="0.25">
      <c r="C130" s="1" t="str">
        <f>a!B120</f>
        <v>2-10 fő</v>
      </c>
      <c r="D130" s="1" t="str">
        <f>a!D120</f>
        <v>Érettségi</v>
      </c>
      <c r="E130" s="1" t="str">
        <f>a!F120</f>
        <v>Alkalmazott</v>
      </c>
      <c r="F130" s="1" t="str">
        <f>a!H120</f>
        <v>Szellemi</v>
      </c>
      <c r="G130" s="1">
        <f>a!J120</f>
        <v>5</v>
      </c>
      <c r="H130" s="1" t="str">
        <f>a!L120</f>
        <v>Fontos</v>
      </c>
      <c r="I130" s="1" t="str">
        <f>a!N120</f>
        <v>Nagyon fontos</v>
      </c>
      <c r="J130" s="1" t="str">
        <f>a!P120</f>
        <v>Fontos</v>
      </c>
      <c r="K130" s="1" t="str">
        <f>a!R120</f>
        <v>Nagyon fontos</v>
      </c>
      <c r="L130" s="1" t="str">
        <f>a!T120</f>
        <v>Nagyon fontos</v>
      </c>
      <c r="M130" s="1">
        <f>a!V120</f>
        <v>3</v>
      </c>
      <c r="N130" s="1" t="str">
        <f>a!X120</f>
        <v>Közepesen</v>
      </c>
      <c r="O130" s="1" t="str">
        <f>a!Z120</f>
        <v>Közepesen</v>
      </c>
      <c r="P130" s="1" t="str">
        <f>a!AB120</f>
        <v>Teljes mértékben</v>
      </c>
      <c r="Q130" s="1" t="str">
        <f>a!AD120</f>
        <v>Közepesen</v>
      </c>
      <c r="R130" s="1" t="str">
        <f>a!AF120</f>
        <v>Közepesen</v>
      </c>
      <c r="S130" s="1" t="str">
        <f>a!AH120</f>
        <v>Teljes mértékben</v>
      </c>
      <c r="T130" s="1" t="str">
        <f>a!AJ120</f>
        <v>Elégedett,de lehetne jobb</v>
      </c>
      <c r="U130" s="1" t="str">
        <f>a!AL120</f>
        <v>Teljes mértékben</v>
      </c>
      <c r="V130" s="1" t="str">
        <f>a!AN120</f>
        <v>Teljes mértékben</v>
      </c>
      <c r="W130" s="1" t="str">
        <f>a!AP120</f>
        <v>Elégedett,de lehetne jobb</v>
      </c>
      <c r="X130" s="1" t="str">
        <f>a!AR120</f>
        <v>Teljes mértékben</v>
      </c>
      <c r="Y130" s="1" t="s">
        <v>160</v>
      </c>
      <c r="Z130" t="str" cm="1">
        <f t="array" ref="Z130">IFERROR(INDEX(C$13:C$500,MATCH(0,INDEX(COUNTIF(Z$12:Z129,C$13:C$500)+(C$13:C$500=""),), 0)), "")</f>
        <v/>
      </c>
      <c r="AB130" t="str" cm="1">
        <f t="array" ref="AB130">IFERROR(INDEX(D$13:D$500,MATCH(0,INDEX(COUNTIF(AB$12:AB129,D$13:D$500)+(D$13:D$500=""),), 0)), "")</f>
        <v/>
      </c>
      <c r="AD130" t="str" cm="1">
        <f t="array" ref="AD130">IFERROR(INDEX(E$13:E$500,MATCH(0,INDEX(COUNTIF(AD$12:AD129,E$13:E$500)+(E$13:E$500=""),), 0)), "")</f>
        <v/>
      </c>
      <c r="AF130" t="str" cm="1">
        <f t="array" ref="AF130">IFERROR(INDEX(F$13:F$500,MATCH(0,INDEX(COUNTIF(AF$12:AF129,F$13:F$500)+(F$13:F$500=""),), 0)), "")</f>
        <v/>
      </c>
      <c r="AH130" t="str" cm="1">
        <f t="array" ref="AH130">IFERROR(INDEX(G$13:G$500,MATCH(0,INDEX(COUNTIF(AH$12:AH129,G$13:G$500)+(G$13:G$500=""),), 0)), "")</f>
        <v/>
      </c>
      <c r="AJ130" t="str" cm="1">
        <f t="array" ref="AJ130">IFERROR(INDEX(H$13:H$500,MATCH(0,INDEX(COUNTIF(AJ$12:AJ129,H$13:H$500)+(H$13:H$500=""),), 0)), "")</f>
        <v/>
      </c>
      <c r="AL130" t="str" cm="1">
        <f t="array" ref="AL130">IFERROR(INDEX(I$13:I$500,MATCH(0,INDEX(COUNTIF(AL$12:AL129,I$13:I$500)+(I$13:I$500=""),), 0)), "")</f>
        <v/>
      </c>
      <c r="AN130" t="str" cm="1">
        <f t="array" ref="AN130">IFERROR(INDEX(J$13:J$500,MATCH(0,INDEX(COUNTIF(AN$12:AN129,J$13:J$500)+(J$13:J$500=""),), 0)), "")</f>
        <v/>
      </c>
      <c r="AP130" t="str" cm="1">
        <f t="array" ref="AP130">IFERROR(INDEX(K$13:K$500,MATCH(0,INDEX(COUNTIF(AP$12:AP129,K$13:K$500)+(K$13:K$500=""),), 0)), "")</f>
        <v/>
      </c>
      <c r="AR130" t="str" cm="1">
        <f t="array" ref="AR130">IFERROR(INDEX(L$13:L$500,MATCH(0,INDEX(COUNTIF(AR$12:AR129,L$13:L$500)+(L$13:L$500=""),), 0)), "")</f>
        <v/>
      </c>
      <c r="AT130" t="str" cm="1">
        <f t="array" ref="AT130">IFERROR(INDEX(M$13:M$500,MATCH(0,INDEX(COUNTIF(AT$12:AT129,M$13:M$500)+(M$13:M$500=""),), 0)), "")</f>
        <v/>
      </c>
      <c r="AV130" t="str" cm="1">
        <f t="array" ref="AV130">IFERROR(INDEX(N$13:N$500,MATCH(0,INDEX(COUNTIF(AV$12:AV129,N$13:N$500)+(N$13:N$500=""),), 0)), "")</f>
        <v/>
      </c>
      <c r="AX130" t="str" cm="1">
        <f t="array" ref="AX130">IFERROR(INDEX(O$13:O$500,MATCH(0,INDEX(COUNTIF(AX$12:AX129,O$13:O$500)+(O$13:O$500=""),), 0)), "")</f>
        <v/>
      </c>
      <c r="AZ130" t="str" cm="1">
        <f t="array" ref="AZ130">IFERROR(INDEX(P$13:P$500,MATCH(0,INDEX(COUNTIF(AZ$12:AZ129,P$13:P$500)+(P$13:P$500=""),), 0)), "")</f>
        <v/>
      </c>
      <c r="BB130" t="str" cm="1">
        <f t="array" ref="BB130">IFERROR(INDEX(Q$13:Q$500,MATCH(0,INDEX(COUNTIF(BB$12:BB129,Q$13:Q$500)+(Q$13:Q$500=""),), 0)), "")</f>
        <v/>
      </c>
      <c r="BD130" t="str" cm="1">
        <f t="array" ref="BD130">IFERROR(INDEX(R$13:R$500,MATCH(0,INDEX(COUNTIF(BD$12:BD129,R$13:R$500)+(R$13:R$500=""),), 0)), "")</f>
        <v/>
      </c>
      <c r="BF130" t="str" cm="1">
        <f t="array" ref="BF130">IFERROR(INDEX(S$13:S$500,MATCH(0,INDEX(COUNTIF(BF$12:BF129,S$13:S$500)+(S$13:S$500=""),), 0)), "")</f>
        <v/>
      </c>
      <c r="BH130" t="str" cm="1">
        <f t="array" ref="BH130">IFERROR(INDEX(T$13:T$500,MATCH(0,INDEX(COUNTIF(BH$12:BH129,T$13:T$500)+(T$13:T$500=""),), 0)), "")</f>
        <v/>
      </c>
      <c r="BJ130" t="str" cm="1">
        <f t="array" ref="BJ130">IFERROR(INDEX(U$13:U$500,MATCH(0,INDEX(COUNTIF(BJ$12:BJ129,U$13:U$500)+(U$13:U$500=""),), 0)), "")</f>
        <v/>
      </c>
      <c r="BL130" t="str" cm="1">
        <f t="array" ref="BL130">IFERROR(INDEX(V$13:V$500,MATCH(0,INDEX(COUNTIF(BL$12:BL129,V$13:V$500)+(V$13:V$500=""),), 0)), "")</f>
        <v/>
      </c>
      <c r="BN130" t="str" cm="1">
        <f t="array" ref="BN130">IFERROR(INDEX(W$13:W$500,MATCH(0,INDEX(COUNTIF(BN$12:BN129,W$13:W$500)+(W$13:W$500=""),), 0)), "")</f>
        <v/>
      </c>
      <c r="BP130" t="str" cm="1">
        <f t="array" ref="BP130">IFERROR(INDEX(X$13:X$500,MATCH(0,INDEX(COUNTIF(BP$12:BP129,X$13:X$500)+(X$13:X$500=""),), 0)), "")</f>
        <v/>
      </c>
    </row>
    <row r="131" spans="3:68" x14ac:dyDescent="0.25">
      <c r="C131" s="1">
        <f>a!B121</f>
        <v>0</v>
      </c>
      <c r="D131" s="1">
        <f>a!D121</f>
        <v>0</v>
      </c>
      <c r="E131" s="1">
        <f>a!F121</f>
        <v>0</v>
      </c>
      <c r="F131" s="1">
        <f>a!H121</f>
        <v>0</v>
      </c>
      <c r="G131" s="1">
        <f>a!J121</f>
        <v>0</v>
      </c>
      <c r="H131" s="1">
        <f>a!L121</f>
        <v>0</v>
      </c>
      <c r="I131" s="1">
        <f>a!N121</f>
        <v>0</v>
      </c>
      <c r="J131" s="1">
        <f>a!P121</f>
        <v>0</v>
      </c>
      <c r="K131" s="1">
        <f>a!R121</f>
        <v>0</v>
      </c>
      <c r="L131" s="1">
        <f>a!T121</f>
        <v>0</v>
      </c>
      <c r="M131" s="1">
        <f>a!V121</f>
        <v>0</v>
      </c>
      <c r="N131" s="1">
        <f>a!X121</f>
        <v>0</v>
      </c>
      <c r="O131" s="1">
        <f>a!Z121</f>
        <v>0</v>
      </c>
      <c r="P131" s="1">
        <f>a!AB121</f>
        <v>0</v>
      </c>
      <c r="Q131" s="1">
        <f>a!AD121</f>
        <v>0</v>
      </c>
      <c r="R131" s="1">
        <f>a!AF121</f>
        <v>0</v>
      </c>
      <c r="S131" s="1">
        <f>a!AH121</f>
        <v>0</v>
      </c>
      <c r="T131" s="1">
        <f>a!AJ121</f>
        <v>0</v>
      </c>
      <c r="U131" s="1">
        <f>a!AL121</f>
        <v>0</v>
      </c>
      <c r="V131" s="1">
        <f>a!AN121</f>
        <v>0</v>
      </c>
      <c r="W131" s="1">
        <f>a!AP121</f>
        <v>0</v>
      </c>
      <c r="X131" s="1">
        <f>a!AR121</f>
        <v>0</v>
      </c>
      <c r="Y131" s="1" t="s">
        <v>160</v>
      </c>
      <c r="Z131" t="str" cm="1">
        <f t="array" ref="Z131">IFERROR(INDEX(C$13:C$500,MATCH(0,INDEX(COUNTIF(Z$12:Z130,C$13:C$500)+(C$13:C$500=""),), 0)), "")</f>
        <v/>
      </c>
      <c r="AB131" t="str" cm="1">
        <f t="array" ref="AB131">IFERROR(INDEX(D$13:D$500,MATCH(0,INDEX(COUNTIF(AB$12:AB130,D$13:D$500)+(D$13:D$500=""),), 0)), "")</f>
        <v/>
      </c>
      <c r="AD131" t="str" cm="1">
        <f t="array" ref="AD131">IFERROR(INDEX(E$13:E$500,MATCH(0,INDEX(COUNTIF(AD$12:AD130,E$13:E$500)+(E$13:E$500=""),), 0)), "")</f>
        <v/>
      </c>
      <c r="AF131" t="str" cm="1">
        <f t="array" ref="AF131">IFERROR(INDEX(F$13:F$500,MATCH(0,INDEX(COUNTIF(AF$12:AF130,F$13:F$500)+(F$13:F$500=""),), 0)), "")</f>
        <v/>
      </c>
      <c r="AH131" t="str" cm="1">
        <f t="array" ref="AH131">IFERROR(INDEX(G$13:G$500,MATCH(0,INDEX(COUNTIF(AH$12:AH130,G$13:G$500)+(G$13:G$500=""),), 0)), "")</f>
        <v/>
      </c>
      <c r="AJ131" t="str" cm="1">
        <f t="array" ref="AJ131">IFERROR(INDEX(H$13:H$500,MATCH(0,INDEX(COUNTIF(AJ$12:AJ130,H$13:H$500)+(H$13:H$500=""),), 0)), "")</f>
        <v/>
      </c>
      <c r="AL131" t="str" cm="1">
        <f t="array" ref="AL131">IFERROR(INDEX(I$13:I$500,MATCH(0,INDEX(COUNTIF(AL$12:AL130,I$13:I$500)+(I$13:I$500=""),), 0)), "")</f>
        <v/>
      </c>
      <c r="AN131" t="str" cm="1">
        <f t="array" ref="AN131">IFERROR(INDEX(J$13:J$500,MATCH(0,INDEX(COUNTIF(AN$12:AN130,J$13:J$500)+(J$13:J$500=""),), 0)), "")</f>
        <v/>
      </c>
      <c r="AP131" t="str" cm="1">
        <f t="array" ref="AP131">IFERROR(INDEX(K$13:K$500,MATCH(0,INDEX(COUNTIF(AP$12:AP130,K$13:K$500)+(K$13:K$500=""),), 0)), "")</f>
        <v/>
      </c>
      <c r="AR131" t="str" cm="1">
        <f t="array" ref="AR131">IFERROR(INDEX(L$13:L$500,MATCH(0,INDEX(COUNTIF(AR$12:AR130,L$13:L$500)+(L$13:L$500=""),), 0)), "")</f>
        <v/>
      </c>
      <c r="AT131" t="str" cm="1">
        <f t="array" ref="AT131">IFERROR(INDEX(M$13:M$500,MATCH(0,INDEX(COUNTIF(AT$12:AT130,M$13:M$500)+(M$13:M$500=""),), 0)), "")</f>
        <v/>
      </c>
      <c r="AV131" t="str" cm="1">
        <f t="array" ref="AV131">IFERROR(INDEX(N$13:N$500,MATCH(0,INDEX(COUNTIF(AV$12:AV130,N$13:N$500)+(N$13:N$500=""),), 0)), "")</f>
        <v/>
      </c>
      <c r="AX131" t="str" cm="1">
        <f t="array" ref="AX131">IFERROR(INDEX(O$13:O$500,MATCH(0,INDEX(COUNTIF(AX$12:AX130,O$13:O$500)+(O$13:O$500=""),), 0)), "")</f>
        <v/>
      </c>
      <c r="AZ131" t="str" cm="1">
        <f t="array" ref="AZ131">IFERROR(INDEX(P$13:P$500,MATCH(0,INDEX(COUNTIF(AZ$12:AZ130,P$13:P$500)+(P$13:P$500=""),), 0)), "")</f>
        <v/>
      </c>
      <c r="BB131" t="str" cm="1">
        <f t="array" ref="BB131">IFERROR(INDEX(Q$13:Q$500,MATCH(0,INDEX(COUNTIF(BB$12:BB130,Q$13:Q$500)+(Q$13:Q$500=""),), 0)), "")</f>
        <v/>
      </c>
      <c r="BD131" t="str" cm="1">
        <f t="array" ref="BD131">IFERROR(INDEX(R$13:R$500,MATCH(0,INDEX(COUNTIF(BD$12:BD130,R$13:R$500)+(R$13:R$500=""),), 0)), "")</f>
        <v/>
      </c>
      <c r="BF131" t="str" cm="1">
        <f t="array" ref="BF131">IFERROR(INDEX(S$13:S$500,MATCH(0,INDEX(COUNTIF(BF$12:BF130,S$13:S$500)+(S$13:S$500=""),), 0)), "")</f>
        <v/>
      </c>
      <c r="BH131" t="str" cm="1">
        <f t="array" ref="BH131">IFERROR(INDEX(T$13:T$500,MATCH(0,INDEX(COUNTIF(BH$12:BH130,T$13:T$500)+(T$13:T$500=""),), 0)), "")</f>
        <v/>
      </c>
      <c r="BJ131" t="str" cm="1">
        <f t="array" ref="BJ131">IFERROR(INDEX(U$13:U$500,MATCH(0,INDEX(COUNTIF(BJ$12:BJ130,U$13:U$500)+(U$13:U$500=""),), 0)), "")</f>
        <v/>
      </c>
      <c r="BL131" t="str" cm="1">
        <f t="array" ref="BL131">IFERROR(INDEX(V$13:V$500,MATCH(0,INDEX(COUNTIF(BL$12:BL130,V$13:V$500)+(V$13:V$500=""),), 0)), "")</f>
        <v/>
      </c>
      <c r="BN131" t="str" cm="1">
        <f t="array" ref="BN131">IFERROR(INDEX(W$13:W$500,MATCH(0,INDEX(COUNTIF(BN$12:BN130,W$13:W$500)+(W$13:W$500=""),), 0)), "")</f>
        <v/>
      </c>
      <c r="BP131" t="str" cm="1">
        <f t="array" ref="BP131">IFERROR(INDEX(X$13:X$500,MATCH(0,INDEX(COUNTIF(BP$12:BP130,X$13:X$500)+(X$13:X$500=""),), 0)), "")</f>
        <v/>
      </c>
    </row>
    <row r="132" spans="3:68" x14ac:dyDescent="0.25">
      <c r="C132" s="1">
        <f>a!B122</f>
        <v>0</v>
      </c>
      <c r="D132" s="1">
        <f>a!D122</f>
        <v>0</v>
      </c>
      <c r="E132" s="1">
        <f>a!F122</f>
        <v>0</v>
      </c>
      <c r="F132" s="1">
        <f>a!H122</f>
        <v>0</v>
      </c>
      <c r="G132" s="1">
        <f>a!J122</f>
        <v>0</v>
      </c>
      <c r="H132" s="1">
        <f>a!L122</f>
        <v>0</v>
      </c>
      <c r="I132" s="1">
        <f>a!N122</f>
        <v>0</v>
      </c>
      <c r="J132" s="1">
        <f>a!P122</f>
        <v>0</v>
      </c>
      <c r="K132" s="1">
        <f>a!R122</f>
        <v>0</v>
      </c>
      <c r="L132" s="1">
        <f>a!T122</f>
        <v>0</v>
      </c>
      <c r="M132" s="1">
        <f>a!V122</f>
        <v>0</v>
      </c>
      <c r="N132" s="1">
        <f>a!X122</f>
        <v>0</v>
      </c>
      <c r="O132" s="1">
        <f>a!Z122</f>
        <v>0</v>
      </c>
      <c r="P132" s="1">
        <f>a!AB122</f>
        <v>0</v>
      </c>
      <c r="Q132" s="1">
        <f>a!AD122</f>
        <v>0</v>
      </c>
      <c r="R132" s="1">
        <f>a!AF122</f>
        <v>0</v>
      </c>
      <c r="S132" s="1">
        <f>a!AH122</f>
        <v>0</v>
      </c>
      <c r="T132" s="1">
        <f>a!AJ122</f>
        <v>0</v>
      </c>
      <c r="U132" s="1">
        <f>a!AL122</f>
        <v>0</v>
      </c>
      <c r="V132" s="1">
        <f>a!AN122</f>
        <v>0</v>
      </c>
      <c r="W132" s="1">
        <f>a!AP122</f>
        <v>0</v>
      </c>
      <c r="X132" s="1">
        <f>a!AR122</f>
        <v>0</v>
      </c>
      <c r="Y132" s="1" t="s">
        <v>160</v>
      </c>
      <c r="Z132" t="str" cm="1">
        <f t="array" ref="Z132">IFERROR(INDEX(C$13:C$500,MATCH(0,INDEX(COUNTIF(Z$12:Z131,C$13:C$500)+(C$13:C$500=""),), 0)), "")</f>
        <v/>
      </c>
      <c r="AB132" t="str" cm="1">
        <f t="array" ref="AB132">IFERROR(INDEX(D$13:D$500,MATCH(0,INDEX(COUNTIF(AB$12:AB131,D$13:D$500)+(D$13:D$500=""),), 0)), "")</f>
        <v/>
      </c>
      <c r="AD132" t="str" cm="1">
        <f t="array" ref="AD132">IFERROR(INDEX(E$13:E$500,MATCH(0,INDEX(COUNTIF(AD$12:AD131,E$13:E$500)+(E$13:E$500=""),), 0)), "")</f>
        <v/>
      </c>
      <c r="AF132" t="str" cm="1">
        <f t="array" ref="AF132">IFERROR(INDEX(F$13:F$500,MATCH(0,INDEX(COUNTIF(AF$12:AF131,F$13:F$500)+(F$13:F$500=""),), 0)), "")</f>
        <v/>
      </c>
      <c r="AH132" t="str" cm="1">
        <f t="array" ref="AH132">IFERROR(INDEX(G$13:G$500,MATCH(0,INDEX(COUNTIF(AH$12:AH131,G$13:G$500)+(G$13:G$500=""),), 0)), "")</f>
        <v/>
      </c>
      <c r="AJ132" t="str" cm="1">
        <f t="array" ref="AJ132">IFERROR(INDEX(H$13:H$500,MATCH(0,INDEX(COUNTIF(AJ$12:AJ131,H$13:H$500)+(H$13:H$500=""),), 0)), "")</f>
        <v/>
      </c>
      <c r="AL132" t="str" cm="1">
        <f t="array" ref="AL132">IFERROR(INDEX(I$13:I$500,MATCH(0,INDEX(COUNTIF(AL$12:AL131,I$13:I$500)+(I$13:I$500=""),), 0)), "")</f>
        <v/>
      </c>
      <c r="AN132" t="str" cm="1">
        <f t="array" ref="AN132">IFERROR(INDEX(J$13:J$500,MATCH(0,INDEX(COUNTIF(AN$12:AN131,J$13:J$500)+(J$13:J$500=""),), 0)), "")</f>
        <v/>
      </c>
      <c r="AP132" t="str" cm="1">
        <f t="array" ref="AP132">IFERROR(INDEX(K$13:K$500,MATCH(0,INDEX(COUNTIF(AP$12:AP131,K$13:K$500)+(K$13:K$500=""),), 0)), "")</f>
        <v/>
      </c>
      <c r="AR132" t="str" cm="1">
        <f t="array" ref="AR132">IFERROR(INDEX(L$13:L$500,MATCH(0,INDEX(COUNTIF(AR$12:AR131,L$13:L$500)+(L$13:L$500=""),), 0)), "")</f>
        <v/>
      </c>
      <c r="AT132" t="str" cm="1">
        <f t="array" ref="AT132">IFERROR(INDEX(M$13:M$500,MATCH(0,INDEX(COUNTIF(AT$12:AT131,M$13:M$500)+(M$13:M$500=""),), 0)), "")</f>
        <v/>
      </c>
      <c r="AV132" t="str" cm="1">
        <f t="array" ref="AV132">IFERROR(INDEX(N$13:N$500,MATCH(0,INDEX(COUNTIF(AV$12:AV131,N$13:N$500)+(N$13:N$500=""),), 0)), "")</f>
        <v/>
      </c>
      <c r="AX132" t="str" cm="1">
        <f t="array" ref="AX132">IFERROR(INDEX(O$13:O$500,MATCH(0,INDEX(COUNTIF(AX$12:AX131,O$13:O$500)+(O$13:O$500=""),), 0)), "")</f>
        <v/>
      </c>
      <c r="AZ132" t="str" cm="1">
        <f t="array" ref="AZ132">IFERROR(INDEX(P$13:P$500,MATCH(0,INDEX(COUNTIF(AZ$12:AZ131,P$13:P$500)+(P$13:P$500=""),), 0)), "")</f>
        <v/>
      </c>
      <c r="BB132" t="str" cm="1">
        <f t="array" ref="BB132">IFERROR(INDEX(Q$13:Q$500,MATCH(0,INDEX(COUNTIF(BB$12:BB131,Q$13:Q$500)+(Q$13:Q$500=""),), 0)), "")</f>
        <v/>
      </c>
      <c r="BD132" t="str" cm="1">
        <f t="array" ref="BD132">IFERROR(INDEX(R$13:R$500,MATCH(0,INDEX(COUNTIF(BD$12:BD131,R$13:R$500)+(R$13:R$500=""),), 0)), "")</f>
        <v/>
      </c>
      <c r="BF132" t="str" cm="1">
        <f t="array" ref="BF132">IFERROR(INDEX(S$13:S$500,MATCH(0,INDEX(COUNTIF(BF$12:BF131,S$13:S$500)+(S$13:S$500=""),), 0)), "")</f>
        <v/>
      </c>
      <c r="BH132" t="str" cm="1">
        <f t="array" ref="BH132">IFERROR(INDEX(T$13:T$500,MATCH(0,INDEX(COUNTIF(BH$12:BH131,T$13:T$500)+(T$13:T$500=""),), 0)), "")</f>
        <v/>
      </c>
      <c r="BJ132" t="str" cm="1">
        <f t="array" ref="BJ132">IFERROR(INDEX(U$13:U$500,MATCH(0,INDEX(COUNTIF(BJ$12:BJ131,U$13:U$500)+(U$13:U$500=""),), 0)), "")</f>
        <v/>
      </c>
      <c r="BL132" t="str" cm="1">
        <f t="array" ref="BL132">IFERROR(INDEX(V$13:V$500,MATCH(0,INDEX(COUNTIF(BL$12:BL131,V$13:V$500)+(V$13:V$500=""),), 0)), "")</f>
        <v/>
      </c>
      <c r="BN132" t="str" cm="1">
        <f t="array" ref="BN132">IFERROR(INDEX(W$13:W$500,MATCH(0,INDEX(COUNTIF(BN$12:BN131,W$13:W$500)+(W$13:W$500=""),), 0)), "")</f>
        <v/>
      </c>
      <c r="BP132" t="str" cm="1">
        <f t="array" ref="BP132">IFERROR(INDEX(X$13:X$500,MATCH(0,INDEX(COUNTIF(BP$12:BP131,X$13:X$500)+(X$13:X$500=""),), 0)), "")</f>
        <v/>
      </c>
    </row>
    <row r="133" spans="3:68" x14ac:dyDescent="0.25">
      <c r="C133" s="1">
        <f>a!B123</f>
        <v>0</v>
      </c>
      <c r="D133" s="1">
        <f>a!D123</f>
        <v>0</v>
      </c>
      <c r="E133" s="1">
        <f>a!F123</f>
        <v>0</v>
      </c>
      <c r="F133" s="1">
        <f>a!H123</f>
        <v>0</v>
      </c>
      <c r="G133" s="1">
        <f>a!J123</f>
        <v>0</v>
      </c>
      <c r="H133" s="1">
        <f>a!L123</f>
        <v>0</v>
      </c>
      <c r="I133" s="1">
        <f>a!N123</f>
        <v>0</v>
      </c>
      <c r="J133" s="1">
        <f>a!P123</f>
        <v>0</v>
      </c>
      <c r="K133" s="1">
        <f>a!R123</f>
        <v>0</v>
      </c>
      <c r="L133" s="1">
        <f>a!T123</f>
        <v>0</v>
      </c>
      <c r="M133" s="1">
        <f>a!V123</f>
        <v>0</v>
      </c>
      <c r="N133" s="1">
        <f>a!X123</f>
        <v>0</v>
      </c>
      <c r="O133" s="1">
        <f>a!Z123</f>
        <v>0</v>
      </c>
      <c r="P133" s="1">
        <f>a!AB123</f>
        <v>0</v>
      </c>
      <c r="Q133" s="1">
        <f>a!AD123</f>
        <v>0</v>
      </c>
      <c r="R133" s="1">
        <f>a!AF123</f>
        <v>0</v>
      </c>
      <c r="S133" s="1">
        <f>a!AH123</f>
        <v>0</v>
      </c>
      <c r="T133" s="1">
        <f>a!AJ123</f>
        <v>0</v>
      </c>
      <c r="U133" s="1">
        <f>a!AL123</f>
        <v>0</v>
      </c>
      <c r="V133" s="1">
        <f>a!AN123</f>
        <v>0</v>
      </c>
      <c r="W133" s="1">
        <f>a!AP123</f>
        <v>0</v>
      </c>
      <c r="X133" s="1">
        <f>a!AR123</f>
        <v>0</v>
      </c>
      <c r="Y133" s="1" t="s">
        <v>160</v>
      </c>
      <c r="Z133" t="str" cm="1">
        <f t="array" ref="Z133">IFERROR(INDEX(C$13:C$500,MATCH(0,INDEX(COUNTIF(Z$12:Z132,C$13:C$500)+(C$13:C$500=""),), 0)), "")</f>
        <v/>
      </c>
      <c r="AB133" t="str" cm="1">
        <f t="array" ref="AB133">IFERROR(INDEX(D$13:D$500,MATCH(0,INDEX(COUNTIF(AB$12:AB132,D$13:D$500)+(D$13:D$500=""),), 0)), "")</f>
        <v/>
      </c>
      <c r="AD133" t="str" cm="1">
        <f t="array" ref="AD133">IFERROR(INDEX(E$13:E$500,MATCH(0,INDEX(COUNTIF(AD$12:AD132,E$13:E$500)+(E$13:E$500=""),), 0)), "")</f>
        <v/>
      </c>
      <c r="AF133" t="str" cm="1">
        <f t="array" ref="AF133">IFERROR(INDEX(F$13:F$500,MATCH(0,INDEX(COUNTIF(AF$12:AF132,F$13:F$500)+(F$13:F$500=""),), 0)), "")</f>
        <v/>
      </c>
      <c r="AH133" t="str" cm="1">
        <f t="array" ref="AH133">IFERROR(INDEX(G$13:G$500,MATCH(0,INDEX(COUNTIF(AH$12:AH132,G$13:G$500)+(G$13:G$500=""),), 0)), "")</f>
        <v/>
      </c>
      <c r="AJ133" t="str" cm="1">
        <f t="array" ref="AJ133">IFERROR(INDEX(H$13:H$500,MATCH(0,INDEX(COUNTIF(AJ$12:AJ132,H$13:H$500)+(H$13:H$500=""),), 0)), "")</f>
        <v/>
      </c>
      <c r="AL133" t="str" cm="1">
        <f t="array" ref="AL133">IFERROR(INDEX(I$13:I$500,MATCH(0,INDEX(COUNTIF(AL$12:AL132,I$13:I$500)+(I$13:I$500=""),), 0)), "")</f>
        <v/>
      </c>
      <c r="AN133" t="str" cm="1">
        <f t="array" ref="AN133">IFERROR(INDEX(J$13:J$500,MATCH(0,INDEX(COUNTIF(AN$12:AN132,J$13:J$500)+(J$13:J$500=""),), 0)), "")</f>
        <v/>
      </c>
      <c r="AP133" t="str" cm="1">
        <f t="array" ref="AP133">IFERROR(INDEX(K$13:K$500,MATCH(0,INDEX(COUNTIF(AP$12:AP132,K$13:K$500)+(K$13:K$500=""),), 0)), "")</f>
        <v/>
      </c>
      <c r="AR133" t="str" cm="1">
        <f t="array" ref="AR133">IFERROR(INDEX(L$13:L$500,MATCH(0,INDEX(COUNTIF(AR$12:AR132,L$13:L$500)+(L$13:L$500=""),), 0)), "")</f>
        <v/>
      </c>
      <c r="AT133" t="str" cm="1">
        <f t="array" ref="AT133">IFERROR(INDEX(M$13:M$500,MATCH(0,INDEX(COUNTIF(AT$12:AT132,M$13:M$500)+(M$13:M$500=""),), 0)), "")</f>
        <v/>
      </c>
      <c r="AV133" t="str" cm="1">
        <f t="array" ref="AV133">IFERROR(INDEX(N$13:N$500,MATCH(0,INDEX(COUNTIF(AV$12:AV132,N$13:N$500)+(N$13:N$500=""),), 0)), "")</f>
        <v/>
      </c>
      <c r="AX133" t="str" cm="1">
        <f t="array" ref="AX133">IFERROR(INDEX(O$13:O$500,MATCH(0,INDEX(COUNTIF(AX$12:AX132,O$13:O$500)+(O$13:O$500=""),), 0)), "")</f>
        <v/>
      </c>
      <c r="AZ133" t="str" cm="1">
        <f t="array" ref="AZ133">IFERROR(INDEX(P$13:P$500,MATCH(0,INDEX(COUNTIF(AZ$12:AZ132,P$13:P$500)+(P$13:P$500=""),), 0)), "")</f>
        <v/>
      </c>
      <c r="BB133" t="str" cm="1">
        <f t="array" ref="BB133">IFERROR(INDEX(Q$13:Q$500,MATCH(0,INDEX(COUNTIF(BB$12:BB132,Q$13:Q$500)+(Q$13:Q$500=""),), 0)), "")</f>
        <v/>
      </c>
      <c r="BD133" t="str" cm="1">
        <f t="array" ref="BD133">IFERROR(INDEX(R$13:R$500,MATCH(0,INDEX(COUNTIF(BD$12:BD132,R$13:R$500)+(R$13:R$500=""),), 0)), "")</f>
        <v/>
      </c>
      <c r="BF133" t="str" cm="1">
        <f t="array" ref="BF133">IFERROR(INDEX(S$13:S$500,MATCH(0,INDEX(COUNTIF(BF$12:BF132,S$13:S$500)+(S$13:S$500=""),), 0)), "")</f>
        <v/>
      </c>
      <c r="BH133" t="str" cm="1">
        <f t="array" ref="BH133">IFERROR(INDEX(T$13:T$500,MATCH(0,INDEX(COUNTIF(BH$12:BH132,T$13:T$500)+(T$13:T$500=""),), 0)), "")</f>
        <v/>
      </c>
      <c r="BJ133" t="str" cm="1">
        <f t="array" ref="BJ133">IFERROR(INDEX(U$13:U$500,MATCH(0,INDEX(COUNTIF(BJ$12:BJ132,U$13:U$500)+(U$13:U$500=""),), 0)), "")</f>
        <v/>
      </c>
      <c r="BL133" t="str" cm="1">
        <f t="array" ref="BL133">IFERROR(INDEX(V$13:V$500,MATCH(0,INDEX(COUNTIF(BL$12:BL132,V$13:V$500)+(V$13:V$500=""),), 0)), "")</f>
        <v/>
      </c>
      <c r="BN133" t="str" cm="1">
        <f t="array" ref="BN133">IFERROR(INDEX(W$13:W$500,MATCH(0,INDEX(COUNTIF(BN$12:BN132,W$13:W$500)+(W$13:W$500=""),), 0)), "")</f>
        <v/>
      </c>
      <c r="BP133" t="str" cm="1">
        <f t="array" ref="BP133">IFERROR(INDEX(X$13:X$500,MATCH(0,INDEX(COUNTIF(BP$12:BP132,X$13:X$500)+(X$13:X$500=""),), 0)), "")</f>
        <v/>
      </c>
    </row>
    <row r="134" spans="3:68" x14ac:dyDescent="0.25">
      <c r="C134" s="1">
        <f>a!B124</f>
        <v>0</v>
      </c>
      <c r="D134" s="1">
        <f>a!D124</f>
        <v>0</v>
      </c>
      <c r="E134" s="1">
        <f>a!F124</f>
        <v>0</v>
      </c>
      <c r="F134" s="1">
        <f>a!H124</f>
        <v>0</v>
      </c>
      <c r="G134" s="1">
        <f>a!J124</f>
        <v>0</v>
      </c>
      <c r="H134" s="1">
        <f>a!L124</f>
        <v>0</v>
      </c>
      <c r="I134" s="1">
        <f>a!N124</f>
        <v>0</v>
      </c>
      <c r="J134" s="1">
        <f>a!P124</f>
        <v>0</v>
      </c>
      <c r="K134" s="1">
        <f>a!R124</f>
        <v>0</v>
      </c>
      <c r="L134" s="1">
        <f>a!T124</f>
        <v>0</v>
      </c>
      <c r="M134" s="1">
        <f>a!V124</f>
        <v>0</v>
      </c>
      <c r="N134" s="1">
        <f>a!X124</f>
        <v>0</v>
      </c>
      <c r="O134" s="1">
        <f>a!Z124</f>
        <v>0</v>
      </c>
      <c r="P134" s="1">
        <f>a!AB124</f>
        <v>0</v>
      </c>
      <c r="Q134" s="1">
        <f>a!AD124</f>
        <v>0</v>
      </c>
      <c r="R134" s="1">
        <f>a!AF124</f>
        <v>0</v>
      </c>
      <c r="S134" s="1">
        <f>a!AH124</f>
        <v>0</v>
      </c>
      <c r="T134" s="1">
        <f>a!AJ124</f>
        <v>0</v>
      </c>
      <c r="U134" s="1">
        <f>a!AL124</f>
        <v>0</v>
      </c>
      <c r="V134" s="1">
        <f>a!AN124</f>
        <v>0</v>
      </c>
      <c r="W134" s="1">
        <f>a!AP124</f>
        <v>0</v>
      </c>
      <c r="X134" s="1">
        <f>a!AR124</f>
        <v>0</v>
      </c>
      <c r="Y134" s="1" t="s">
        <v>160</v>
      </c>
      <c r="Z134" t="str" cm="1">
        <f t="array" ref="Z134">IFERROR(INDEX(C$13:C$500,MATCH(0,INDEX(COUNTIF(Z$12:Z133,C$13:C$500)+(C$13:C$500=""),), 0)), "")</f>
        <v/>
      </c>
      <c r="AB134" t="str" cm="1">
        <f t="array" ref="AB134">IFERROR(INDEX(D$13:D$500,MATCH(0,INDEX(COUNTIF(AB$12:AB133,D$13:D$500)+(D$13:D$500=""),), 0)), "")</f>
        <v/>
      </c>
      <c r="AD134" t="str" cm="1">
        <f t="array" ref="AD134">IFERROR(INDEX(E$13:E$500,MATCH(0,INDEX(COUNTIF(AD$12:AD133,E$13:E$500)+(E$13:E$500=""),), 0)), "")</f>
        <v/>
      </c>
      <c r="AF134" t="str" cm="1">
        <f t="array" ref="AF134">IFERROR(INDEX(F$13:F$500,MATCH(0,INDEX(COUNTIF(AF$12:AF133,F$13:F$500)+(F$13:F$500=""),), 0)), "")</f>
        <v/>
      </c>
      <c r="AH134" t="str" cm="1">
        <f t="array" ref="AH134">IFERROR(INDEX(G$13:G$500,MATCH(0,INDEX(COUNTIF(AH$12:AH133,G$13:G$500)+(G$13:G$500=""),), 0)), "")</f>
        <v/>
      </c>
      <c r="AJ134" t="str" cm="1">
        <f t="array" ref="AJ134">IFERROR(INDEX(H$13:H$500,MATCH(0,INDEX(COUNTIF(AJ$12:AJ133,H$13:H$500)+(H$13:H$500=""),), 0)), "")</f>
        <v/>
      </c>
      <c r="AL134" t="str" cm="1">
        <f t="array" ref="AL134">IFERROR(INDEX(I$13:I$500,MATCH(0,INDEX(COUNTIF(AL$12:AL133,I$13:I$500)+(I$13:I$500=""),), 0)), "")</f>
        <v/>
      </c>
      <c r="AN134" t="str" cm="1">
        <f t="array" ref="AN134">IFERROR(INDEX(J$13:J$500,MATCH(0,INDEX(COUNTIF(AN$12:AN133,J$13:J$500)+(J$13:J$500=""),), 0)), "")</f>
        <v/>
      </c>
      <c r="AP134" t="str" cm="1">
        <f t="array" ref="AP134">IFERROR(INDEX(K$13:K$500,MATCH(0,INDEX(COUNTIF(AP$12:AP133,K$13:K$500)+(K$13:K$500=""),), 0)), "")</f>
        <v/>
      </c>
      <c r="AR134" t="str" cm="1">
        <f t="array" ref="AR134">IFERROR(INDEX(L$13:L$500,MATCH(0,INDEX(COUNTIF(AR$12:AR133,L$13:L$500)+(L$13:L$500=""),), 0)), "")</f>
        <v/>
      </c>
      <c r="AT134" t="str" cm="1">
        <f t="array" ref="AT134">IFERROR(INDEX(M$13:M$500,MATCH(0,INDEX(COUNTIF(AT$12:AT133,M$13:M$500)+(M$13:M$500=""),), 0)), "")</f>
        <v/>
      </c>
      <c r="AV134" t="str" cm="1">
        <f t="array" ref="AV134">IFERROR(INDEX(N$13:N$500,MATCH(0,INDEX(COUNTIF(AV$12:AV133,N$13:N$500)+(N$13:N$500=""),), 0)), "")</f>
        <v/>
      </c>
      <c r="AX134" t="str" cm="1">
        <f t="array" ref="AX134">IFERROR(INDEX(O$13:O$500,MATCH(0,INDEX(COUNTIF(AX$12:AX133,O$13:O$500)+(O$13:O$500=""),), 0)), "")</f>
        <v/>
      </c>
      <c r="AZ134" t="str" cm="1">
        <f t="array" ref="AZ134">IFERROR(INDEX(P$13:P$500,MATCH(0,INDEX(COUNTIF(AZ$12:AZ133,P$13:P$500)+(P$13:P$500=""),), 0)), "")</f>
        <v/>
      </c>
      <c r="BB134" t="str" cm="1">
        <f t="array" ref="BB134">IFERROR(INDEX(Q$13:Q$500,MATCH(0,INDEX(COUNTIF(BB$12:BB133,Q$13:Q$500)+(Q$13:Q$500=""),), 0)), "")</f>
        <v/>
      </c>
      <c r="BD134" t="str" cm="1">
        <f t="array" ref="BD134">IFERROR(INDEX(R$13:R$500,MATCH(0,INDEX(COUNTIF(BD$12:BD133,R$13:R$500)+(R$13:R$500=""),), 0)), "")</f>
        <v/>
      </c>
      <c r="BF134" t="str" cm="1">
        <f t="array" ref="BF134">IFERROR(INDEX(S$13:S$500,MATCH(0,INDEX(COUNTIF(BF$12:BF133,S$13:S$500)+(S$13:S$500=""),), 0)), "")</f>
        <v/>
      </c>
      <c r="BH134" t="str" cm="1">
        <f t="array" ref="BH134">IFERROR(INDEX(T$13:T$500,MATCH(0,INDEX(COUNTIF(BH$12:BH133,T$13:T$500)+(T$13:T$500=""),), 0)), "")</f>
        <v/>
      </c>
      <c r="BJ134" t="str" cm="1">
        <f t="array" ref="BJ134">IFERROR(INDEX(U$13:U$500,MATCH(0,INDEX(COUNTIF(BJ$12:BJ133,U$13:U$500)+(U$13:U$500=""),), 0)), "")</f>
        <v/>
      </c>
      <c r="BL134" t="str" cm="1">
        <f t="array" ref="BL134">IFERROR(INDEX(V$13:V$500,MATCH(0,INDEX(COUNTIF(BL$12:BL133,V$13:V$500)+(V$13:V$500=""),), 0)), "")</f>
        <v/>
      </c>
      <c r="BN134" t="str" cm="1">
        <f t="array" ref="BN134">IFERROR(INDEX(W$13:W$500,MATCH(0,INDEX(COUNTIF(BN$12:BN133,W$13:W$500)+(W$13:W$500=""),), 0)), "")</f>
        <v/>
      </c>
      <c r="BP134" t="str" cm="1">
        <f t="array" ref="BP134">IFERROR(INDEX(X$13:X$500,MATCH(0,INDEX(COUNTIF(BP$12:BP133,X$13:X$500)+(X$13:X$500=""),), 0)), "")</f>
        <v/>
      </c>
    </row>
    <row r="135" spans="3:68" x14ac:dyDescent="0.25">
      <c r="C135" s="1">
        <f>a!B125</f>
        <v>0</v>
      </c>
      <c r="D135" s="1">
        <f>a!D125</f>
        <v>0</v>
      </c>
      <c r="E135" s="1">
        <f>a!F125</f>
        <v>0</v>
      </c>
      <c r="F135" s="1">
        <f>a!H125</f>
        <v>0</v>
      </c>
      <c r="G135" s="1">
        <f>a!J125</f>
        <v>0</v>
      </c>
      <c r="H135" s="1">
        <f>a!L125</f>
        <v>0</v>
      </c>
      <c r="I135" s="1">
        <f>a!N125</f>
        <v>0</v>
      </c>
      <c r="J135" s="1">
        <f>a!P125</f>
        <v>0</v>
      </c>
      <c r="K135" s="1">
        <f>a!R125</f>
        <v>0</v>
      </c>
      <c r="L135" s="1">
        <f>a!T125</f>
        <v>0</v>
      </c>
      <c r="M135" s="1">
        <f>a!V125</f>
        <v>0</v>
      </c>
      <c r="N135" s="1">
        <f>a!X125</f>
        <v>0</v>
      </c>
      <c r="O135" s="1">
        <f>a!Z125</f>
        <v>0</v>
      </c>
      <c r="P135" s="1">
        <f>a!AB125</f>
        <v>0</v>
      </c>
      <c r="Q135" s="1">
        <f>a!AD125</f>
        <v>0</v>
      </c>
      <c r="R135" s="1">
        <f>a!AF125</f>
        <v>0</v>
      </c>
      <c r="S135" s="1">
        <f>a!AH125</f>
        <v>0</v>
      </c>
      <c r="T135" s="1">
        <f>a!AJ125</f>
        <v>0</v>
      </c>
      <c r="U135" s="1">
        <f>a!AL125</f>
        <v>0</v>
      </c>
      <c r="V135" s="1">
        <f>a!AN125</f>
        <v>0</v>
      </c>
      <c r="W135" s="1">
        <f>a!AP125</f>
        <v>0</v>
      </c>
      <c r="X135" s="1">
        <f>a!AR125</f>
        <v>0</v>
      </c>
      <c r="Y135" s="1" t="s">
        <v>160</v>
      </c>
      <c r="Z135" t="str" cm="1">
        <f t="array" ref="Z135">IFERROR(INDEX(C$13:C$500,MATCH(0,INDEX(COUNTIF(Z$12:Z134,C$13:C$500)+(C$13:C$500=""),), 0)), "")</f>
        <v/>
      </c>
      <c r="AB135" t="str" cm="1">
        <f t="array" ref="AB135">IFERROR(INDEX(D$13:D$500,MATCH(0,INDEX(COUNTIF(AB$12:AB134,D$13:D$500)+(D$13:D$500=""),), 0)), "")</f>
        <v/>
      </c>
      <c r="AD135" t="str" cm="1">
        <f t="array" ref="AD135">IFERROR(INDEX(E$13:E$500,MATCH(0,INDEX(COUNTIF(AD$12:AD134,E$13:E$500)+(E$13:E$500=""),), 0)), "")</f>
        <v/>
      </c>
      <c r="AF135" t="str" cm="1">
        <f t="array" ref="AF135">IFERROR(INDEX(F$13:F$500,MATCH(0,INDEX(COUNTIF(AF$12:AF134,F$13:F$500)+(F$13:F$500=""),), 0)), "")</f>
        <v/>
      </c>
      <c r="AH135" t="str" cm="1">
        <f t="array" ref="AH135">IFERROR(INDEX(G$13:G$500,MATCH(0,INDEX(COUNTIF(AH$12:AH134,G$13:G$500)+(G$13:G$500=""),), 0)), "")</f>
        <v/>
      </c>
      <c r="AJ135" t="str" cm="1">
        <f t="array" ref="AJ135">IFERROR(INDEX(H$13:H$500,MATCH(0,INDEX(COUNTIF(AJ$12:AJ134,H$13:H$500)+(H$13:H$500=""),), 0)), "")</f>
        <v/>
      </c>
      <c r="AL135" t="str" cm="1">
        <f t="array" ref="AL135">IFERROR(INDEX(I$13:I$500,MATCH(0,INDEX(COUNTIF(AL$12:AL134,I$13:I$500)+(I$13:I$500=""),), 0)), "")</f>
        <v/>
      </c>
      <c r="AN135" t="str" cm="1">
        <f t="array" ref="AN135">IFERROR(INDEX(J$13:J$500,MATCH(0,INDEX(COUNTIF(AN$12:AN134,J$13:J$500)+(J$13:J$500=""),), 0)), "")</f>
        <v/>
      </c>
      <c r="AP135" t="str" cm="1">
        <f t="array" ref="AP135">IFERROR(INDEX(K$13:K$500,MATCH(0,INDEX(COUNTIF(AP$12:AP134,K$13:K$500)+(K$13:K$500=""),), 0)), "")</f>
        <v/>
      </c>
      <c r="AR135" t="str" cm="1">
        <f t="array" ref="AR135">IFERROR(INDEX(L$13:L$500,MATCH(0,INDEX(COUNTIF(AR$12:AR134,L$13:L$500)+(L$13:L$500=""),), 0)), "")</f>
        <v/>
      </c>
      <c r="AT135" t="str" cm="1">
        <f t="array" ref="AT135">IFERROR(INDEX(M$13:M$500,MATCH(0,INDEX(COUNTIF(AT$12:AT134,M$13:M$500)+(M$13:M$500=""),), 0)), "")</f>
        <v/>
      </c>
      <c r="AV135" t="str" cm="1">
        <f t="array" ref="AV135">IFERROR(INDEX(N$13:N$500,MATCH(0,INDEX(COUNTIF(AV$12:AV134,N$13:N$500)+(N$13:N$500=""),), 0)), "")</f>
        <v/>
      </c>
      <c r="AX135" t="str" cm="1">
        <f t="array" ref="AX135">IFERROR(INDEX(O$13:O$500,MATCH(0,INDEX(COUNTIF(AX$12:AX134,O$13:O$500)+(O$13:O$500=""),), 0)), "")</f>
        <v/>
      </c>
      <c r="AZ135" t="str" cm="1">
        <f t="array" ref="AZ135">IFERROR(INDEX(P$13:P$500,MATCH(0,INDEX(COUNTIF(AZ$12:AZ134,P$13:P$500)+(P$13:P$500=""),), 0)), "")</f>
        <v/>
      </c>
      <c r="BB135" t="str" cm="1">
        <f t="array" ref="BB135">IFERROR(INDEX(Q$13:Q$500,MATCH(0,INDEX(COUNTIF(BB$12:BB134,Q$13:Q$500)+(Q$13:Q$500=""),), 0)), "")</f>
        <v/>
      </c>
      <c r="BD135" t="str" cm="1">
        <f t="array" ref="BD135">IFERROR(INDEX(R$13:R$500,MATCH(0,INDEX(COUNTIF(BD$12:BD134,R$13:R$500)+(R$13:R$500=""),), 0)), "")</f>
        <v/>
      </c>
      <c r="BF135" t="str" cm="1">
        <f t="array" ref="BF135">IFERROR(INDEX(S$13:S$500,MATCH(0,INDEX(COUNTIF(BF$12:BF134,S$13:S$500)+(S$13:S$500=""),), 0)), "")</f>
        <v/>
      </c>
      <c r="BH135" t="str" cm="1">
        <f t="array" ref="BH135">IFERROR(INDEX(T$13:T$500,MATCH(0,INDEX(COUNTIF(BH$12:BH134,T$13:T$500)+(T$13:T$500=""),), 0)), "")</f>
        <v/>
      </c>
      <c r="BJ135" t="str" cm="1">
        <f t="array" ref="BJ135">IFERROR(INDEX(U$13:U$500,MATCH(0,INDEX(COUNTIF(BJ$12:BJ134,U$13:U$500)+(U$13:U$500=""),), 0)), "")</f>
        <v/>
      </c>
      <c r="BL135" t="str" cm="1">
        <f t="array" ref="BL135">IFERROR(INDEX(V$13:V$500,MATCH(0,INDEX(COUNTIF(BL$12:BL134,V$13:V$500)+(V$13:V$500=""),), 0)), "")</f>
        <v/>
      </c>
      <c r="BN135" t="str" cm="1">
        <f t="array" ref="BN135">IFERROR(INDEX(W$13:W$500,MATCH(0,INDEX(COUNTIF(BN$12:BN134,W$13:W$500)+(W$13:W$500=""),), 0)), "")</f>
        <v/>
      </c>
      <c r="BP135" t="str" cm="1">
        <f t="array" ref="BP135">IFERROR(INDEX(X$13:X$500,MATCH(0,INDEX(COUNTIF(BP$12:BP134,X$13:X$500)+(X$13:X$500=""),), 0)), "")</f>
        <v/>
      </c>
    </row>
    <row r="136" spans="3:68" x14ac:dyDescent="0.25">
      <c r="C136" s="1">
        <f>a!B126</f>
        <v>0</v>
      </c>
      <c r="D136" s="1">
        <f>a!D126</f>
        <v>0</v>
      </c>
      <c r="E136" s="1">
        <f>a!F126</f>
        <v>0</v>
      </c>
      <c r="F136" s="1">
        <f>a!H126</f>
        <v>0</v>
      </c>
      <c r="G136" s="1">
        <f>a!J126</f>
        <v>0</v>
      </c>
      <c r="H136" s="1">
        <f>a!L126</f>
        <v>0</v>
      </c>
      <c r="I136" s="1">
        <f>a!N126</f>
        <v>0</v>
      </c>
      <c r="J136" s="1">
        <f>a!P126</f>
        <v>0</v>
      </c>
      <c r="K136" s="1">
        <f>a!R126</f>
        <v>0</v>
      </c>
      <c r="L136" s="1">
        <f>a!T126</f>
        <v>0</v>
      </c>
      <c r="M136" s="1">
        <f>a!V126</f>
        <v>0</v>
      </c>
      <c r="N136" s="1">
        <f>a!X126</f>
        <v>0</v>
      </c>
      <c r="O136" s="1">
        <f>a!Z126</f>
        <v>0</v>
      </c>
      <c r="P136" s="1">
        <f>a!AB126</f>
        <v>0</v>
      </c>
      <c r="Q136" s="1">
        <f>a!AD126</f>
        <v>0</v>
      </c>
      <c r="R136" s="1">
        <f>a!AF126</f>
        <v>0</v>
      </c>
      <c r="S136" s="1">
        <f>a!AH126</f>
        <v>0</v>
      </c>
      <c r="T136" s="1">
        <f>a!AJ126</f>
        <v>0</v>
      </c>
      <c r="U136" s="1">
        <f>a!AL126</f>
        <v>0</v>
      </c>
      <c r="V136" s="1">
        <f>a!AN126</f>
        <v>0</v>
      </c>
      <c r="W136" s="1">
        <f>a!AP126</f>
        <v>0</v>
      </c>
      <c r="X136" s="1">
        <f>a!AR126</f>
        <v>0</v>
      </c>
      <c r="Y136" s="1" t="s">
        <v>160</v>
      </c>
      <c r="Z136" t="str" cm="1">
        <f t="array" ref="Z136">IFERROR(INDEX(C$13:C$500,MATCH(0,INDEX(COUNTIF(Z$12:Z135,C$13:C$500)+(C$13:C$500=""),), 0)), "")</f>
        <v/>
      </c>
      <c r="AB136" t="str" cm="1">
        <f t="array" ref="AB136">IFERROR(INDEX(D$13:D$500,MATCH(0,INDEX(COUNTIF(AB$12:AB135,D$13:D$500)+(D$13:D$500=""),), 0)), "")</f>
        <v/>
      </c>
      <c r="AD136" t="str" cm="1">
        <f t="array" ref="AD136">IFERROR(INDEX(E$13:E$500,MATCH(0,INDEX(COUNTIF(AD$12:AD135,E$13:E$500)+(E$13:E$500=""),), 0)), "")</f>
        <v/>
      </c>
      <c r="AF136" t="str" cm="1">
        <f t="array" ref="AF136">IFERROR(INDEX(F$13:F$500,MATCH(0,INDEX(COUNTIF(AF$12:AF135,F$13:F$500)+(F$13:F$500=""),), 0)), "")</f>
        <v/>
      </c>
      <c r="AH136" t="str" cm="1">
        <f t="array" ref="AH136">IFERROR(INDEX(G$13:G$500,MATCH(0,INDEX(COUNTIF(AH$12:AH135,G$13:G$500)+(G$13:G$500=""),), 0)), "")</f>
        <v/>
      </c>
      <c r="AJ136" t="str" cm="1">
        <f t="array" ref="AJ136">IFERROR(INDEX(H$13:H$500,MATCH(0,INDEX(COUNTIF(AJ$12:AJ135,H$13:H$500)+(H$13:H$500=""),), 0)), "")</f>
        <v/>
      </c>
      <c r="AL136" t="str" cm="1">
        <f t="array" ref="AL136">IFERROR(INDEX(I$13:I$500,MATCH(0,INDEX(COUNTIF(AL$12:AL135,I$13:I$500)+(I$13:I$500=""),), 0)), "")</f>
        <v/>
      </c>
      <c r="AN136" t="str" cm="1">
        <f t="array" ref="AN136">IFERROR(INDEX(J$13:J$500,MATCH(0,INDEX(COUNTIF(AN$12:AN135,J$13:J$500)+(J$13:J$500=""),), 0)), "")</f>
        <v/>
      </c>
      <c r="AP136" t="str" cm="1">
        <f t="array" ref="AP136">IFERROR(INDEX(K$13:K$500,MATCH(0,INDEX(COUNTIF(AP$12:AP135,K$13:K$500)+(K$13:K$500=""),), 0)), "")</f>
        <v/>
      </c>
      <c r="AR136" t="str" cm="1">
        <f t="array" ref="AR136">IFERROR(INDEX(L$13:L$500,MATCH(0,INDEX(COUNTIF(AR$12:AR135,L$13:L$500)+(L$13:L$500=""),), 0)), "")</f>
        <v/>
      </c>
      <c r="AT136" t="str" cm="1">
        <f t="array" ref="AT136">IFERROR(INDEX(M$13:M$500,MATCH(0,INDEX(COUNTIF(AT$12:AT135,M$13:M$500)+(M$13:M$500=""),), 0)), "")</f>
        <v/>
      </c>
      <c r="AV136" t="str" cm="1">
        <f t="array" ref="AV136">IFERROR(INDEX(N$13:N$500,MATCH(0,INDEX(COUNTIF(AV$12:AV135,N$13:N$500)+(N$13:N$500=""),), 0)), "")</f>
        <v/>
      </c>
      <c r="AX136" t="str" cm="1">
        <f t="array" ref="AX136">IFERROR(INDEX(O$13:O$500,MATCH(0,INDEX(COUNTIF(AX$12:AX135,O$13:O$500)+(O$13:O$500=""),), 0)), "")</f>
        <v/>
      </c>
      <c r="AZ136" t="str" cm="1">
        <f t="array" ref="AZ136">IFERROR(INDEX(P$13:P$500,MATCH(0,INDEX(COUNTIF(AZ$12:AZ135,P$13:P$500)+(P$13:P$500=""),), 0)), "")</f>
        <v/>
      </c>
      <c r="BB136" t="str" cm="1">
        <f t="array" ref="BB136">IFERROR(INDEX(Q$13:Q$500,MATCH(0,INDEX(COUNTIF(BB$12:BB135,Q$13:Q$500)+(Q$13:Q$500=""),), 0)), "")</f>
        <v/>
      </c>
      <c r="BD136" t="str" cm="1">
        <f t="array" ref="BD136">IFERROR(INDEX(R$13:R$500,MATCH(0,INDEX(COUNTIF(BD$12:BD135,R$13:R$500)+(R$13:R$500=""),), 0)), "")</f>
        <v/>
      </c>
      <c r="BF136" t="str" cm="1">
        <f t="array" ref="BF136">IFERROR(INDEX(S$13:S$500,MATCH(0,INDEX(COUNTIF(BF$12:BF135,S$13:S$500)+(S$13:S$500=""),), 0)), "")</f>
        <v/>
      </c>
      <c r="BH136" t="str" cm="1">
        <f t="array" ref="BH136">IFERROR(INDEX(T$13:T$500,MATCH(0,INDEX(COUNTIF(BH$12:BH135,T$13:T$500)+(T$13:T$500=""),), 0)), "")</f>
        <v/>
      </c>
      <c r="BJ136" t="str" cm="1">
        <f t="array" ref="BJ136">IFERROR(INDEX(U$13:U$500,MATCH(0,INDEX(COUNTIF(BJ$12:BJ135,U$13:U$500)+(U$13:U$500=""),), 0)), "")</f>
        <v/>
      </c>
      <c r="BL136" t="str" cm="1">
        <f t="array" ref="BL136">IFERROR(INDEX(V$13:V$500,MATCH(0,INDEX(COUNTIF(BL$12:BL135,V$13:V$500)+(V$13:V$500=""),), 0)), "")</f>
        <v/>
      </c>
      <c r="BN136" t="str" cm="1">
        <f t="array" ref="BN136">IFERROR(INDEX(W$13:W$500,MATCH(0,INDEX(COUNTIF(BN$12:BN135,W$13:W$500)+(W$13:W$500=""),), 0)), "")</f>
        <v/>
      </c>
      <c r="BP136" t="str" cm="1">
        <f t="array" ref="BP136">IFERROR(INDEX(X$13:X$500,MATCH(0,INDEX(COUNTIF(BP$12:BP135,X$13:X$500)+(X$13:X$500=""),), 0)), 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90CB-D6CD-4EAB-8869-35663C1A6393}">
  <dimension ref="A1:BQ136"/>
  <sheetViews>
    <sheetView zoomScale="52" workbookViewId="0"/>
  </sheetViews>
  <sheetFormatPr defaultRowHeight="13.2" x14ac:dyDescent="0.25"/>
  <cols>
    <col min="3" max="3" width="18.88671875" customWidth="1"/>
    <col min="26" max="26" width="13.33203125" bestFit="1" customWidth="1"/>
    <col min="27" max="27" width="13.33203125" style="4" customWidth="1"/>
    <col min="28" max="28" width="49.77734375" bestFit="1" customWidth="1"/>
    <col min="29" max="29" width="49.77734375" style="4" customWidth="1"/>
    <col min="30" max="30" width="13.88671875" bestFit="1" customWidth="1"/>
    <col min="31" max="31" width="13.88671875" style="4" customWidth="1"/>
    <col min="32" max="32" width="13.33203125" bestFit="1" customWidth="1"/>
    <col min="33" max="33" width="13.33203125" style="4" customWidth="1"/>
    <col min="34" max="34" width="13.33203125" bestFit="1" customWidth="1"/>
    <col min="35" max="35" width="13.33203125" style="4" customWidth="1"/>
    <col min="36" max="36" width="22" bestFit="1" customWidth="1"/>
    <col min="37" max="37" width="22" style="4" customWidth="1"/>
    <col min="38" max="38" width="17.88671875" bestFit="1" customWidth="1"/>
    <col min="39" max="39" width="17.88671875" style="4" customWidth="1"/>
    <col min="40" max="40" width="20.21875" bestFit="1" customWidth="1"/>
    <col min="41" max="41" width="20.21875" style="4" customWidth="1"/>
    <col min="42" max="42" width="20.21875" bestFit="1" customWidth="1"/>
    <col min="43" max="43" width="20.21875" style="4" customWidth="1"/>
    <col min="44" max="44" width="20.21875" bestFit="1" customWidth="1"/>
    <col min="45" max="45" width="20.21875" style="4" customWidth="1"/>
    <col min="46" max="46" width="13.33203125" bestFit="1" customWidth="1"/>
    <col min="47" max="47" width="13.33203125" style="4" customWidth="1"/>
    <col min="48" max="48" width="17" bestFit="1" customWidth="1"/>
    <col min="49" max="49" width="17" style="4" customWidth="1"/>
    <col min="50" max="50" width="17" bestFit="1" customWidth="1"/>
    <col min="51" max="51" width="17" style="4" customWidth="1"/>
    <col min="52" max="52" width="17" bestFit="1" customWidth="1"/>
    <col min="53" max="53" width="17" style="4" customWidth="1"/>
    <col min="54" max="54" width="17" bestFit="1" customWidth="1"/>
    <col min="55" max="55" width="17" style="4" customWidth="1"/>
    <col min="56" max="56" width="17" bestFit="1" customWidth="1"/>
    <col min="57" max="57" width="17" style="4" customWidth="1"/>
    <col min="58" max="58" width="17" bestFit="1" customWidth="1"/>
    <col min="59" max="59" width="17" style="4" customWidth="1"/>
    <col min="60" max="60" width="25.5546875" bestFit="1" customWidth="1"/>
    <col min="61" max="61" width="25.5546875" style="4" customWidth="1"/>
    <col min="62" max="62" width="25.5546875" bestFit="1" customWidth="1"/>
    <col min="63" max="63" width="25.5546875" style="4" customWidth="1"/>
    <col min="64" max="64" width="25.5546875" bestFit="1" customWidth="1"/>
    <col min="65" max="65" width="25.5546875" style="4" customWidth="1"/>
    <col min="66" max="66" width="25.5546875" bestFit="1" customWidth="1"/>
    <col min="67" max="67" width="25.5546875" style="4" customWidth="1"/>
    <col min="68" max="68" width="25.5546875" bestFit="1" customWidth="1"/>
    <col min="69" max="69" width="8.88671875" style="4"/>
  </cols>
  <sheetData>
    <row r="1" spans="1:69" x14ac:dyDescent="0.25">
      <c r="A1" t="s">
        <v>137</v>
      </c>
    </row>
    <row r="3" spans="1:69" x14ac:dyDescent="0.25">
      <c r="A3" t="s">
        <v>161</v>
      </c>
    </row>
    <row r="10" spans="1:69" x14ac:dyDescent="0.25">
      <c r="C10" s="1" t="s">
        <v>159</v>
      </c>
      <c r="D10" s="1" t="s">
        <v>138</v>
      </c>
      <c r="E10" s="1" t="s">
        <v>139</v>
      </c>
      <c r="F10" s="1" t="s">
        <v>140</v>
      </c>
      <c r="G10" s="1" t="s">
        <v>141</v>
      </c>
      <c r="H10" s="1" t="s">
        <v>142</v>
      </c>
      <c r="I10" s="1" t="s">
        <v>143</v>
      </c>
      <c r="J10" s="1" t="s">
        <v>144</v>
      </c>
      <c r="K10" s="1" t="s">
        <v>145</v>
      </c>
      <c r="L10" s="1" t="s">
        <v>146</v>
      </c>
      <c r="M10" s="1" t="s">
        <v>147</v>
      </c>
      <c r="N10" s="1" t="s">
        <v>148</v>
      </c>
      <c r="O10" s="1" t="s">
        <v>149</v>
      </c>
      <c r="P10" s="1" t="s">
        <v>150</v>
      </c>
      <c r="Q10" s="1" t="s">
        <v>151</v>
      </c>
      <c r="R10" s="1" t="s">
        <v>152</v>
      </c>
      <c r="S10" s="1" t="s">
        <v>153</v>
      </c>
      <c r="T10" s="1" t="s">
        <v>154</v>
      </c>
      <c r="U10" s="1" t="s">
        <v>155</v>
      </c>
      <c r="V10" s="1" t="s">
        <v>156</v>
      </c>
      <c r="W10" s="1" t="s">
        <v>157</v>
      </c>
      <c r="X10" s="1" t="s">
        <v>158</v>
      </c>
      <c r="Y10" s="1"/>
    </row>
    <row r="11" spans="1:69" x14ac:dyDescent="0.25">
      <c r="C11" s="1" t="s">
        <v>135</v>
      </c>
      <c r="D11" s="1" t="s">
        <v>135</v>
      </c>
      <c r="E11" s="1" t="s">
        <v>135</v>
      </c>
      <c r="F11" s="1" t="s">
        <v>135</v>
      </c>
      <c r="G11" s="1" t="s">
        <v>135</v>
      </c>
      <c r="H11" s="1" t="s">
        <v>135</v>
      </c>
      <c r="I11" s="1" t="s">
        <v>135</v>
      </c>
      <c r="J11" s="1" t="s">
        <v>135</v>
      </c>
      <c r="K11" s="1" t="s">
        <v>135</v>
      </c>
      <c r="L11" s="1" t="s">
        <v>135</v>
      </c>
      <c r="M11" s="1" t="s">
        <v>135</v>
      </c>
      <c r="N11" s="1" t="s">
        <v>135</v>
      </c>
      <c r="O11" s="1" t="s">
        <v>135</v>
      </c>
      <c r="P11" s="1" t="s">
        <v>135</v>
      </c>
      <c r="Q11" s="1" t="s">
        <v>135</v>
      </c>
      <c r="R11" s="1" t="s">
        <v>135</v>
      </c>
      <c r="S11" s="1" t="s">
        <v>135</v>
      </c>
      <c r="T11" s="1" t="s">
        <v>135</v>
      </c>
      <c r="U11" s="1" t="s">
        <v>135</v>
      </c>
      <c r="V11" s="1" t="s">
        <v>135</v>
      </c>
      <c r="W11" s="1" t="s">
        <v>135</v>
      </c>
      <c r="X11" s="1" t="s">
        <v>135</v>
      </c>
      <c r="Y11" s="1" t="s">
        <v>160</v>
      </c>
      <c r="Z11" s="2" t="s">
        <v>159</v>
      </c>
      <c r="AA11" s="5"/>
      <c r="AB11" s="2" t="s">
        <v>138</v>
      </c>
      <c r="AC11" s="5"/>
      <c r="AD11" s="2" t="s">
        <v>139</v>
      </c>
      <c r="AE11" s="5"/>
      <c r="AF11" s="2" t="s">
        <v>140</v>
      </c>
      <c r="AG11" s="5"/>
      <c r="AH11" s="2" t="s">
        <v>141</v>
      </c>
      <c r="AI11" s="5"/>
      <c r="AJ11" s="2" t="s">
        <v>142</v>
      </c>
      <c r="AK11" s="5"/>
      <c r="AL11" s="2" t="s">
        <v>143</v>
      </c>
      <c r="AM11" s="5"/>
      <c r="AN11" s="2" t="s">
        <v>144</v>
      </c>
      <c r="AO11" s="5"/>
      <c r="AP11" s="2" t="s">
        <v>145</v>
      </c>
      <c r="AQ11" s="5"/>
      <c r="AR11" s="2" t="s">
        <v>146</v>
      </c>
      <c r="AS11" s="5"/>
      <c r="AT11" s="2" t="s">
        <v>147</v>
      </c>
      <c r="AU11" s="5"/>
      <c r="AV11" s="2" t="s">
        <v>148</v>
      </c>
      <c r="AW11" s="5"/>
      <c r="AX11" s="2" t="s">
        <v>149</v>
      </c>
      <c r="AY11" s="5"/>
      <c r="AZ11" s="2" t="s">
        <v>150</v>
      </c>
      <c r="BA11" s="5"/>
      <c r="BB11" s="2" t="s">
        <v>151</v>
      </c>
      <c r="BC11" s="5"/>
      <c r="BD11" s="2" t="s">
        <v>152</v>
      </c>
      <c r="BE11" s="5"/>
      <c r="BF11" s="2" t="s">
        <v>153</v>
      </c>
      <c r="BG11" s="5"/>
      <c r="BH11" s="2" t="s">
        <v>154</v>
      </c>
      <c r="BI11" s="5"/>
      <c r="BJ11" s="2" t="s">
        <v>155</v>
      </c>
      <c r="BK11" s="5"/>
      <c r="BL11" s="2" t="s">
        <v>156</v>
      </c>
      <c r="BM11" s="5"/>
      <c r="BN11" s="2" t="s">
        <v>157</v>
      </c>
      <c r="BO11" s="5"/>
      <c r="BP11" s="2" t="s">
        <v>158</v>
      </c>
      <c r="BQ11" s="5"/>
    </row>
    <row r="12" spans="1:69" x14ac:dyDescent="0.25"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" t="s">
        <v>17</v>
      </c>
      <c r="T12" s="1" t="s">
        <v>18</v>
      </c>
      <c r="U12" s="1" t="s">
        <v>19</v>
      </c>
      <c r="V12" s="1" t="s">
        <v>20</v>
      </c>
      <c r="W12" s="1" t="s">
        <v>21</v>
      </c>
      <c r="X12" s="1" t="s">
        <v>22</v>
      </c>
      <c r="Y12" s="1" t="s">
        <v>160</v>
      </c>
      <c r="Z12" s="3" t="s">
        <v>136</v>
      </c>
      <c r="AA12" s="6" t="s">
        <v>134</v>
      </c>
      <c r="AB12" s="3" t="s">
        <v>136</v>
      </c>
      <c r="AC12" s="6" t="s">
        <v>134</v>
      </c>
      <c r="AD12" s="3" t="s">
        <v>136</v>
      </c>
      <c r="AE12" s="6" t="s">
        <v>134</v>
      </c>
      <c r="AF12" s="3" t="s">
        <v>136</v>
      </c>
      <c r="AG12" s="6" t="s">
        <v>134</v>
      </c>
      <c r="AH12" s="3" t="s">
        <v>136</v>
      </c>
      <c r="AI12" s="6" t="s">
        <v>134</v>
      </c>
      <c r="AJ12" s="3" t="s">
        <v>136</v>
      </c>
      <c r="AK12" s="6" t="s">
        <v>134</v>
      </c>
      <c r="AL12" s="3" t="s">
        <v>136</v>
      </c>
      <c r="AM12" s="6" t="s">
        <v>134</v>
      </c>
      <c r="AN12" s="3" t="s">
        <v>136</v>
      </c>
      <c r="AO12" s="6" t="s">
        <v>134</v>
      </c>
      <c r="AP12" s="3" t="s">
        <v>136</v>
      </c>
      <c r="AQ12" s="6" t="s">
        <v>134</v>
      </c>
      <c r="AR12" s="3" t="s">
        <v>136</v>
      </c>
      <c r="AS12" s="6" t="s">
        <v>134</v>
      </c>
      <c r="AT12" s="3" t="s">
        <v>136</v>
      </c>
      <c r="AU12" s="6" t="s">
        <v>134</v>
      </c>
      <c r="AV12" s="3" t="s">
        <v>136</v>
      </c>
      <c r="AW12" s="6" t="s">
        <v>134</v>
      </c>
      <c r="AX12" s="3" t="s">
        <v>136</v>
      </c>
      <c r="AY12" s="6" t="s">
        <v>134</v>
      </c>
      <c r="AZ12" s="3" t="s">
        <v>136</v>
      </c>
      <c r="BA12" s="6" t="s">
        <v>134</v>
      </c>
      <c r="BB12" s="3" t="s">
        <v>136</v>
      </c>
      <c r="BC12" s="6" t="s">
        <v>134</v>
      </c>
      <c r="BD12" s="3" t="s">
        <v>136</v>
      </c>
      <c r="BE12" s="6" t="s">
        <v>134</v>
      </c>
      <c r="BF12" s="3" t="s">
        <v>136</v>
      </c>
      <c r="BG12" s="6" t="s">
        <v>134</v>
      </c>
      <c r="BH12" s="3" t="s">
        <v>136</v>
      </c>
      <c r="BI12" s="6" t="s">
        <v>134</v>
      </c>
      <c r="BJ12" s="3" t="s">
        <v>136</v>
      </c>
      <c r="BK12" s="6" t="s">
        <v>134</v>
      </c>
      <c r="BL12" s="3" t="s">
        <v>136</v>
      </c>
      <c r="BM12" s="6" t="s">
        <v>134</v>
      </c>
      <c r="BN12" s="3" t="s">
        <v>136</v>
      </c>
      <c r="BO12" s="6" t="s">
        <v>134</v>
      </c>
      <c r="BP12" s="3" t="s">
        <v>136</v>
      </c>
      <c r="BQ12" s="6" t="s">
        <v>134</v>
      </c>
    </row>
    <row r="13" spans="1:69" x14ac:dyDescent="0.25">
      <c r="C13" s="1" t="s">
        <v>24</v>
      </c>
      <c r="D13" s="1" t="s">
        <v>25</v>
      </c>
      <c r="E13" s="1" t="s">
        <v>26</v>
      </c>
      <c r="F13" s="1" t="s">
        <v>27</v>
      </c>
      <c r="G13" s="1">
        <v>1</v>
      </c>
      <c r="H13" s="1" t="s">
        <v>28</v>
      </c>
      <c r="I13" s="1" t="s">
        <v>28</v>
      </c>
      <c r="J13" s="1" t="s">
        <v>28</v>
      </c>
      <c r="K13" s="1" t="s">
        <v>28</v>
      </c>
      <c r="L13" s="1" t="s">
        <v>28</v>
      </c>
      <c r="M13" s="1">
        <v>5</v>
      </c>
      <c r="N13" s="1" t="s">
        <v>29</v>
      </c>
      <c r="O13" s="1" t="s">
        <v>29</v>
      </c>
      <c r="P13" s="1" t="s">
        <v>29</v>
      </c>
      <c r="Q13" s="1" t="s">
        <v>29</v>
      </c>
      <c r="R13" s="1" t="s">
        <v>29</v>
      </c>
      <c r="S13" s="1" t="s">
        <v>29</v>
      </c>
      <c r="T13" s="1" t="s">
        <v>30</v>
      </c>
      <c r="U13" s="1" t="s">
        <v>31</v>
      </c>
      <c r="V13" s="1" t="s">
        <v>32</v>
      </c>
      <c r="W13" s="1" t="s">
        <v>30</v>
      </c>
      <c r="X13" s="1" t="s">
        <v>31</v>
      </c>
      <c r="Y13" s="1" t="s">
        <v>160</v>
      </c>
      <c r="Z13" t="s">
        <v>24</v>
      </c>
      <c r="AA13" s="4">
        <v>5</v>
      </c>
      <c r="AB13" t="s">
        <v>25</v>
      </c>
      <c r="AC13" s="4">
        <v>3</v>
      </c>
      <c r="AD13" t="s">
        <v>26</v>
      </c>
      <c r="AE13" s="4">
        <v>1</v>
      </c>
      <c r="AF13" t="s">
        <v>27</v>
      </c>
      <c r="AG13" s="4">
        <v>1</v>
      </c>
      <c r="AH13">
        <v>1</v>
      </c>
      <c r="AI13" s="4">
        <v>1</v>
      </c>
      <c r="AJ13" t="s">
        <v>28</v>
      </c>
      <c r="AK13" s="4">
        <v>5</v>
      </c>
      <c r="AL13" t="s">
        <v>28</v>
      </c>
      <c r="AM13" s="4">
        <v>5</v>
      </c>
      <c r="AN13" t="s">
        <v>28</v>
      </c>
      <c r="AO13" s="4">
        <v>5</v>
      </c>
      <c r="AP13" t="s">
        <v>28</v>
      </c>
      <c r="AQ13" s="4">
        <v>5</v>
      </c>
      <c r="AR13" t="s">
        <v>28</v>
      </c>
      <c r="AS13" s="4">
        <v>5</v>
      </c>
      <c r="AT13">
        <v>5</v>
      </c>
      <c r="AU13" s="4">
        <v>5</v>
      </c>
      <c r="AV13" t="s">
        <v>29</v>
      </c>
      <c r="AW13" s="4">
        <v>5</v>
      </c>
      <c r="AX13" t="s">
        <v>29</v>
      </c>
      <c r="AY13" s="4">
        <v>5</v>
      </c>
      <c r="AZ13" t="s">
        <v>29</v>
      </c>
      <c r="BA13" s="4">
        <v>5</v>
      </c>
      <c r="BB13" t="s">
        <v>29</v>
      </c>
      <c r="BC13" s="4">
        <v>5</v>
      </c>
      <c r="BD13" t="s">
        <v>29</v>
      </c>
      <c r="BE13" s="4">
        <v>5</v>
      </c>
      <c r="BF13" t="s">
        <v>29</v>
      </c>
      <c r="BG13" s="4">
        <v>5</v>
      </c>
      <c r="BH13" t="s">
        <v>30</v>
      </c>
      <c r="BI13" s="4">
        <v>3</v>
      </c>
      <c r="BJ13" t="s">
        <v>31</v>
      </c>
      <c r="BK13" s="4">
        <v>2</v>
      </c>
      <c r="BL13" t="s">
        <v>32</v>
      </c>
      <c r="BM13" s="4">
        <v>1</v>
      </c>
      <c r="BN13" t="s">
        <v>30</v>
      </c>
      <c r="BO13" s="4">
        <v>3</v>
      </c>
      <c r="BP13" t="s">
        <v>31</v>
      </c>
      <c r="BQ13" s="4">
        <v>2</v>
      </c>
    </row>
    <row r="14" spans="1:69" x14ac:dyDescent="0.25">
      <c r="C14" s="1" t="s">
        <v>33</v>
      </c>
      <c r="D14" s="1" t="s">
        <v>25</v>
      </c>
      <c r="E14" s="1" t="s">
        <v>26</v>
      </c>
      <c r="F14" s="1" t="s">
        <v>27</v>
      </c>
      <c r="G14" s="1">
        <v>5</v>
      </c>
      <c r="H14" s="1" t="s">
        <v>34</v>
      </c>
      <c r="I14" s="1" t="s">
        <v>34</v>
      </c>
      <c r="J14" s="1" t="s">
        <v>28</v>
      </c>
      <c r="K14" s="1" t="s">
        <v>28</v>
      </c>
      <c r="L14" s="1" t="s">
        <v>28</v>
      </c>
      <c r="M14" s="1">
        <v>5</v>
      </c>
      <c r="N14" s="1" t="s">
        <v>30</v>
      </c>
      <c r="O14" s="1" t="s">
        <v>29</v>
      </c>
      <c r="P14" s="1" t="s">
        <v>30</v>
      </c>
      <c r="Q14" s="1" t="s">
        <v>29</v>
      </c>
      <c r="R14" s="1" t="s">
        <v>29</v>
      </c>
      <c r="S14" s="1" t="s">
        <v>32</v>
      </c>
      <c r="T14" s="1" t="s">
        <v>30</v>
      </c>
      <c r="U14" s="1" t="s">
        <v>35</v>
      </c>
      <c r="V14" s="1" t="s">
        <v>35</v>
      </c>
      <c r="W14" s="1" t="s">
        <v>35</v>
      </c>
      <c r="X14" s="1" t="s">
        <v>30</v>
      </c>
      <c r="Y14" s="1" t="s">
        <v>160</v>
      </c>
      <c r="Z14" t="s">
        <v>33</v>
      </c>
      <c r="AA14" s="4">
        <v>3</v>
      </c>
      <c r="AB14" t="s">
        <v>38</v>
      </c>
      <c r="AC14" s="4">
        <v>2</v>
      </c>
      <c r="AD14" t="s">
        <v>54</v>
      </c>
      <c r="AE14" s="4">
        <v>4</v>
      </c>
      <c r="AF14" t="s">
        <v>45</v>
      </c>
      <c r="AG14" s="4">
        <v>2</v>
      </c>
      <c r="AH14">
        <v>5</v>
      </c>
      <c r="AI14" s="4">
        <v>5</v>
      </c>
      <c r="AJ14" t="s">
        <v>34</v>
      </c>
      <c r="AK14" s="4">
        <v>4</v>
      </c>
      <c r="AL14" t="s">
        <v>34</v>
      </c>
      <c r="AM14" s="4">
        <v>4</v>
      </c>
      <c r="AN14" t="s">
        <v>40</v>
      </c>
      <c r="AO14" s="4">
        <v>3</v>
      </c>
      <c r="AP14" t="s">
        <v>34</v>
      </c>
      <c r="AQ14" s="4">
        <v>4</v>
      </c>
      <c r="AR14" t="s">
        <v>40</v>
      </c>
      <c r="AS14" s="4">
        <v>3</v>
      </c>
      <c r="AT14">
        <v>2</v>
      </c>
      <c r="AU14" s="4">
        <v>2</v>
      </c>
      <c r="AV14" t="s">
        <v>30</v>
      </c>
      <c r="AW14" s="4">
        <v>3</v>
      </c>
      <c r="AX14" t="s">
        <v>30</v>
      </c>
      <c r="AY14" s="4">
        <v>3</v>
      </c>
      <c r="AZ14" t="s">
        <v>30</v>
      </c>
      <c r="BA14" s="4">
        <v>3</v>
      </c>
      <c r="BB14" t="s">
        <v>32</v>
      </c>
      <c r="BC14" s="4">
        <v>1</v>
      </c>
      <c r="BD14" t="s">
        <v>32</v>
      </c>
      <c r="BE14" s="4">
        <v>1</v>
      </c>
      <c r="BF14" t="s">
        <v>32</v>
      </c>
      <c r="BG14" s="4">
        <v>1</v>
      </c>
      <c r="BH14" t="s">
        <v>31</v>
      </c>
      <c r="BI14" s="4">
        <v>2</v>
      </c>
      <c r="BJ14" t="s">
        <v>35</v>
      </c>
      <c r="BK14" s="4">
        <v>4</v>
      </c>
      <c r="BL14" t="s">
        <v>35</v>
      </c>
      <c r="BM14" s="4">
        <v>4</v>
      </c>
      <c r="BN14" t="s">
        <v>35</v>
      </c>
      <c r="BO14" s="4">
        <v>4</v>
      </c>
      <c r="BP14" t="s">
        <v>30</v>
      </c>
      <c r="BQ14" s="4">
        <v>3</v>
      </c>
    </row>
    <row r="15" spans="1:69" x14ac:dyDescent="0.25">
      <c r="C15" s="1" t="s">
        <v>37</v>
      </c>
      <c r="D15" s="1" t="s">
        <v>38</v>
      </c>
      <c r="E15" s="1" t="s">
        <v>26</v>
      </c>
      <c r="F15" s="1" t="s">
        <v>27</v>
      </c>
      <c r="G15" s="1">
        <v>5</v>
      </c>
      <c r="H15" s="1" t="s">
        <v>39</v>
      </c>
      <c r="I15" s="1" t="s">
        <v>28</v>
      </c>
      <c r="J15" s="1" t="s">
        <v>40</v>
      </c>
      <c r="K15" s="1" t="s">
        <v>28</v>
      </c>
      <c r="L15" s="1" t="s">
        <v>28</v>
      </c>
      <c r="M15" s="1">
        <v>5</v>
      </c>
      <c r="N15" s="1" t="s">
        <v>29</v>
      </c>
      <c r="O15" s="1" t="s">
        <v>29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30</v>
      </c>
      <c r="U15" s="1" t="s">
        <v>29</v>
      </c>
      <c r="V15" s="1" t="s">
        <v>30</v>
      </c>
      <c r="W15" s="1" t="s">
        <v>29</v>
      </c>
      <c r="X15" s="1" t="s">
        <v>35</v>
      </c>
      <c r="Y15" s="1" t="s">
        <v>160</v>
      </c>
      <c r="Z15" t="s">
        <v>37</v>
      </c>
      <c r="AA15" s="4">
        <v>1</v>
      </c>
      <c r="AB15" t="s">
        <v>44</v>
      </c>
      <c r="AC15" s="4">
        <v>4</v>
      </c>
      <c r="AD15" t="s">
        <v>58</v>
      </c>
      <c r="AE15" s="4">
        <v>3</v>
      </c>
      <c r="AF15" t="s">
        <v>67</v>
      </c>
      <c r="AG15" s="4">
        <v>0</v>
      </c>
      <c r="AH15">
        <v>4</v>
      </c>
      <c r="AI15" s="4">
        <v>4</v>
      </c>
      <c r="AJ15" t="s">
        <v>39</v>
      </c>
      <c r="AK15" s="4">
        <v>1</v>
      </c>
      <c r="AL15">
        <v>0</v>
      </c>
      <c r="AM15" s="4">
        <v>0</v>
      </c>
      <c r="AN15" t="s">
        <v>34</v>
      </c>
      <c r="AO15" s="4">
        <v>4</v>
      </c>
      <c r="AP15" t="s">
        <v>40</v>
      </c>
      <c r="AQ15" s="4">
        <v>3</v>
      </c>
      <c r="AR15" t="s">
        <v>34</v>
      </c>
      <c r="AS15" s="4">
        <v>4</v>
      </c>
      <c r="AT15">
        <v>1</v>
      </c>
      <c r="AU15" s="4">
        <v>1</v>
      </c>
      <c r="AV15">
        <v>0</v>
      </c>
      <c r="AW15" s="4">
        <v>0</v>
      </c>
      <c r="AX15">
        <v>0</v>
      </c>
      <c r="AY15" s="4">
        <v>0</v>
      </c>
      <c r="AZ15" t="s">
        <v>32</v>
      </c>
      <c r="BA15" s="4">
        <v>1</v>
      </c>
      <c r="BB15" t="s">
        <v>30</v>
      </c>
      <c r="BC15" s="4">
        <v>3</v>
      </c>
      <c r="BD15" t="s">
        <v>30</v>
      </c>
      <c r="BE15" s="4">
        <v>3</v>
      </c>
      <c r="BF15" t="s">
        <v>30</v>
      </c>
      <c r="BG15" s="4">
        <v>3</v>
      </c>
      <c r="BH15" t="s">
        <v>29</v>
      </c>
      <c r="BI15" s="4">
        <v>5</v>
      </c>
      <c r="BJ15" t="s">
        <v>29</v>
      </c>
      <c r="BK15" s="4">
        <v>5</v>
      </c>
      <c r="BL15" t="s">
        <v>30</v>
      </c>
      <c r="BM15" s="4">
        <v>3</v>
      </c>
      <c r="BN15" t="s">
        <v>29</v>
      </c>
      <c r="BO15" s="4">
        <v>5</v>
      </c>
      <c r="BP15" t="s">
        <v>35</v>
      </c>
      <c r="BQ15" s="4">
        <v>4</v>
      </c>
    </row>
    <row r="16" spans="1:69" x14ac:dyDescent="0.25">
      <c r="C16" s="1" t="s">
        <v>42</v>
      </c>
      <c r="D16" s="1" t="s">
        <v>25</v>
      </c>
      <c r="E16" s="1" t="s">
        <v>26</v>
      </c>
      <c r="F16" s="1" t="s">
        <v>27</v>
      </c>
      <c r="G16" s="1">
        <v>4</v>
      </c>
      <c r="H16" s="1" t="s">
        <v>34</v>
      </c>
      <c r="I16" s="1" t="s">
        <v>28</v>
      </c>
      <c r="J16" s="1" t="s">
        <v>28</v>
      </c>
      <c r="K16" s="1" t="s">
        <v>34</v>
      </c>
      <c r="L16" s="1" t="s">
        <v>40</v>
      </c>
      <c r="M16" s="1">
        <v>2</v>
      </c>
      <c r="N16" s="1" t="s">
        <v>29</v>
      </c>
      <c r="O16" s="1" t="s">
        <v>29</v>
      </c>
      <c r="P16" s="1" t="s">
        <v>32</v>
      </c>
      <c r="Q16" s="1" t="s">
        <v>32</v>
      </c>
      <c r="R16" s="1" t="s">
        <v>32</v>
      </c>
      <c r="S16" s="1" t="s">
        <v>32</v>
      </c>
      <c r="T16" s="1" t="s">
        <v>31</v>
      </c>
      <c r="U16" s="1" t="s">
        <v>29</v>
      </c>
      <c r="V16" s="1" t="s">
        <v>31</v>
      </c>
      <c r="W16" s="1" t="s">
        <v>30</v>
      </c>
      <c r="X16" s="1" t="s">
        <v>30</v>
      </c>
      <c r="Y16" s="1" t="s">
        <v>160</v>
      </c>
      <c r="Z16" t="s">
        <v>42</v>
      </c>
      <c r="AA16" s="4">
        <v>2</v>
      </c>
      <c r="AB16" s="1" t="s">
        <v>48</v>
      </c>
      <c r="AC16" s="4">
        <v>5</v>
      </c>
      <c r="AD16" t="s">
        <v>87</v>
      </c>
      <c r="AE16" s="4">
        <v>2</v>
      </c>
      <c r="AF16">
        <v>0</v>
      </c>
      <c r="AG16" s="4">
        <v>0</v>
      </c>
      <c r="AH16">
        <v>6</v>
      </c>
      <c r="AI16" s="4">
        <v>6</v>
      </c>
      <c r="AJ16">
        <v>0</v>
      </c>
      <c r="AK16" s="4">
        <v>0</v>
      </c>
      <c r="AL16" t="s">
        <v>40</v>
      </c>
      <c r="AM16" s="4">
        <v>3</v>
      </c>
      <c r="AN16">
        <v>0</v>
      </c>
      <c r="AO16" s="4">
        <v>0</v>
      </c>
      <c r="AP16">
        <v>0</v>
      </c>
      <c r="AQ16" s="4">
        <v>0</v>
      </c>
      <c r="AR16">
        <v>0</v>
      </c>
      <c r="AS16" s="4">
        <v>0</v>
      </c>
      <c r="AT16">
        <v>3</v>
      </c>
      <c r="AU16" s="4">
        <v>3</v>
      </c>
      <c r="AV16" t="s">
        <v>32</v>
      </c>
      <c r="AW16" s="4">
        <v>1</v>
      </c>
      <c r="AX16" t="s">
        <v>32</v>
      </c>
      <c r="AY16" s="4">
        <v>1</v>
      </c>
      <c r="AZ16">
        <v>0</v>
      </c>
      <c r="BA16" s="4">
        <v>0</v>
      </c>
      <c r="BB16">
        <v>0</v>
      </c>
      <c r="BC16" s="4">
        <v>0</v>
      </c>
      <c r="BD16">
        <v>0</v>
      </c>
      <c r="BE16" s="4">
        <v>0</v>
      </c>
      <c r="BF16">
        <v>0</v>
      </c>
      <c r="BG16" s="4">
        <v>0</v>
      </c>
      <c r="BH16" t="s">
        <v>32</v>
      </c>
      <c r="BI16" s="4">
        <v>1</v>
      </c>
      <c r="BJ16" t="s">
        <v>30</v>
      </c>
      <c r="BK16" s="4">
        <v>3</v>
      </c>
      <c r="BL16" t="s">
        <v>31</v>
      </c>
      <c r="BM16" s="4">
        <v>2</v>
      </c>
      <c r="BN16" t="s">
        <v>31</v>
      </c>
      <c r="BO16" s="4">
        <v>2</v>
      </c>
      <c r="BP16" t="s">
        <v>29</v>
      </c>
      <c r="BQ16" s="4">
        <v>5</v>
      </c>
    </row>
    <row r="17" spans="3:69" x14ac:dyDescent="0.25">
      <c r="C17" s="1" t="s">
        <v>37</v>
      </c>
      <c r="D17" s="1" t="s">
        <v>44</v>
      </c>
      <c r="E17" s="1" t="s">
        <v>26</v>
      </c>
      <c r="F17" s="1" t="s">
        <v>45</v>
      </c>
      <c r="G17" s="1">
        <v>6</v>
      </c>
      <c r="H17" s="1" t="s">
        <v>28</v>
      </c>
      <c r="I17" s="1" t="s">
        <v>28</v>
      </c>
      <c r="J17" s="1" t="s">
        <v>28</v>
      </c>
      <c r="K17" s="1" t="s">
        <v>28</v>
      </c>
      <c r="L17" s="1" t="s">
        <v>28</v>
      </c>
      <c r="M17" s="1">
        <v>1</v>
      </c>
      <c r="N17" s="1" t="s">
        <v>29</v>
      </c>
      <c r="O17" s="1" t="s">
        <v>29</v>
      </c>
      <c r="P17" s="1" t="s">
        <v>29</v>
      </c>
      <c r="Q17" s="1" t="s">
        <v>29</v>
      </c>
      <c r="R17" s="1" t="s">
        <v>29</v>
      </c>
      <c r="S17" s="1" t="s">
        <v>29</v>
      </c>
      <c r="T17" s="1" t="s">
        <v>29</v>
      </c>
      <c r="U17" s="1" t="s">
        <v>29</v>
      </c>
      <c r="V17" s="1" t="s">
        <v>29</v>
      </c>
      <c r="W17" s="1" t="s">
        <v>29</v>
      </c>
      <c r="X17" s="1" t="s">
        <v>29</v>
      </c>
      <c r="Y17" s="1" t="s">
        <v>160</v>
      </c>
      <c r="Z17" t="s">
        <v>52</v>
      </c>
      <c r="AA17" s="4">
        <v>4</v>
      </c>
      <c r="AB17" t="s">
        <v>115</v>
      </c>
      <c r="AC17" s="4">
        <v>1</v>
      </c>
      <c r="AD17">
        <v>0</v>
      </c>
      <c r="AE17" s="4">
        <v>0</v>
      </c>
      <c r="AF17" s="13" t="s">
        <v>163</v>
      </c>
      <c r="AG17" s="13" t="s">
        <v>163</v>
      </c>
      <c r="AH17">
        <v>3</v>
      </c>
      <c r="AI17" s="4">
        <v>3</v>
      </c>
      <c r="AJ17" t="s">
        <v>40</v>
      </c>
      <c r="AK17" s="4">
        <v>3</v>
      </c>
      <c r="AL17" s="13" t="s">
        <v>163</v>
      </c>
      <c r="AM17" s="13" t="s">
        <v>163</v>
      </c>
      <c r="AN17" t="s">
        <v>100</v>
      </c>
      <c r="AO17" s="4">
        <v>2</v>
      </c>
      <c r="AP17" t="s">
        <v>100</v>
      </c>
      <c r="AQ17" s="4">
        <v>2</v>
      </c>
      <c r="AR17" t="s">
        <v>100</v>
      </c>
      <c r="AS17" s="4">
        <v>2</v>
      </c>
      <c r="AT17">
        <v>4</v>
      </c>
      <c r="AU17" s="4">
        <v>4</v>
      </c>
      <c r="AV17" s="13" t="s">
        <v>163</v>
      </c>
      <c r="AW17" s="13" t="s">
        <v>163</v>
      </c>
      <c r="AX17" s="13" t="s">
        <v>163</v>
      </c>
      <c r="AY17" s="13" t="s">
        <v>163</v>
      </c>
      <c r="AZ17" s="13" t="s">
        <v>163</v>
      </c>
      <c r="BA17" s="13" t="s">
        <v>163</v>
      </c>
      <c r="BB17" s="13" t="s">
        <v>163</v>
      </c>
      <c r="BC17" s="13" t="s">
        <v>163</v>
      </c>
      <c r="BD17" s="13" t="s">
        <v>163</v>
      </c>
      <c r="BE17" s="13" t="s">
        <v>163</v>
      </c>
      <c r="BF17" s="13" t="s">
        <v>163</v>
      </c>
      <c r="BG17" s="13" t="s">
        <v>163</v>
      </c>
      <c r="BH17" t="s">
        <v>35</v>
      </c>
      <c r="BI17" s="4">
        <v>4</v>
      </c>
      <c r="BJ17">
        <v>0</v>
      </c>
      <c r="BK17" s="4">
        <v>0</v>
      </c>
      <c r="BL17" t="s">
        <v>29</v>
      </c>
      <c r="BM17" s="4">
        <v>5</v>
      </c>
      <c r="BN17">
        <v>0</v>
      </c>
      <c r="BO17" s="4">
        <v>0</v>
      </c>
      <c r="BP17" t="s">
        <v>32</v>
      </c>
      <c r="BQ17" s="4">
        <v>1</v>
      </c>
    </row>
    <row r="18" spans="3:69" x14ac:dyDescent="0.25">
      <c r="C18" s="1" t="s">
        <v>24</v>
      </c>
      <c r="D18" s="1" t="s">
        <v>25</v>
      </c>
      <c r="E18" s="1" t="s">
        <v>26</v>
      </c>
      <c r="F18" s="1" t="s">
        <v>45</v>
      </c>
      <c r="G18" s="1">
        <v>6</v>
      </c>
      <c r="H18" s="1" t="s">
        <v>34</v>
      </c>
      <c r="I18" s="1" t="s">
        <v>34</v>
      </c>
      <c r="J18" s="1" t="s">
        <v>34</v>
      </c>
      <c r="K18" s="1" t="s">
        <v>28</v>
      </c>
      <c r="L18" s="1" t="s">
        <v>28</v>
      </c>
      <c r="M18" s="1">
        <v>1</v>
      </c>
      <c r="N18" s="1" t="s">
        <v>29</v>
      </c>
      <c r="O18" s="1" t="s">
        <v>29</v>
      </c>
      <c r="P18" s="1" t="s">
        <v>29</v>
      </c>
      <c r="Q18" s="1" t="s">
        <v>29</v>
      </c>
      <c r="R18" s="1" t="s">
        <v>29</v>
      </c>
      <c r="S18" s="1" t="s">
        <v>30</v>
      </c>
      <c r="T18" s="1" t="s">
        <v>29</v>
      </c>
      <c r="U18" s="1" t="s">
        <v>35</v>
      </c>
      <c r="V18" s="1" t="s">
        <v>35</v>
      </c>
      <c r="W18" s="1" t="s">
        <v>35</v>
      </c>
      <c r="X18" s="1" t="s">
        <v>29</v>
      </c>
      <c r="Y18" s="1" t="s">
        <v>160</v>
      </c>
      <c r="Z18">
        <v>0</v>
      </c>
      <c r="AA18" s="4">
        <v>0</v>
      </c>
      <c r="AB18">
        <v>0</v>
      </c>
      <c r="AC18" s="4">
        <v>0</v>
      </c>
      <c r="AD18" s="13" t="s">
        <v>163</v>
      </c>
      <c r="AE18" s="13" t="s">
        <v>163</v>
      </c>
      <c r="AF18" s="13" t="s">
        <v>163</v>
      </c>
      <c r="AG18" s="13" t="s">
        <v>163</v>
      </c>
      <c r="AH18">
        <v>2</v>
      </c>
      <c r="AI18" s="4">
        <v>2</v>
      </c>
      <c r="AJ18" s="13" t="s">
        <v>163</v>
      </c>
      <c r="AK18" s="13" t="s">
        <v>163</v>
      </c>
      <c r="AL18" s="13" t="s">
        <v>163</v>
      </c>
      <c r="AM18" s="13" t="s">
        <v>163</v>
      </c>
      <c r="AN18" s="13" t="s">
        <v>163</v>
      </c>
      <c r="AO18" s="13" t="s">
        <v>163</v>
      </c>
      <c r="AP18" s="13" t="s">
        <v>163</v>
      </c>
      <c r="AQ18" s="13" t="s">
        <v>163</v>
      </c>
      <c r="AR18" s="13" t="s">
        <v>163</v>
      </c>
      <c r="AS18" s="13" t="s">
        <v>163</v>
      </c>
      <c r="AT18">
        <v>6</v>
      </c>
      <c r="AU18" s="4">
        <v>6</v>
      </c>
      <c r="AV18" s="13" t="s">
        <v>163</v>
      </c>
      <c r="AW18" s="13" t="s">
        <v>163</v>
      </c>
      <c r="AX18" s="13" t="s">
        <v>163</v>
      </c>
      <c r="AY18" s="13" t="s">
        <v>163</v>
      </c>
      <c r="AZ18" s="13" t="s">
        <v>163</v>
      </c>
      <c r="BA18" s="13" t="s">
        <v>163</v>
      </c>
      <c r="BB18" s="13" t="s">
        <v>163</v>
      </c>
      <c r="BC18" s="13" t="s">
        <v>163</v>
      </c>
      <c r="BD18" s="13" t="s">
        <v>163</v>
      </c>
      <c r="BE18" s="13" t="s">
        <v>163</v>
      </c>
      <c r="BF18" s="13" t="s">
        <v>163</v>
      </c>
      <c r="BG18" s="13" t="s">
        <v>163</v>
      </c>
      <c r="BH18">
        <v>0</v>
      </c>
      <c r="BI18" s="4">
        <v>0</v>
      </c>
      <c r="BJ18" t="s">
        <v>32</v>
      </c>
      <c r="BK18" s="4">
        <v>1</v>
      </c>
      <c r="BL18">
        <v>0</v>
      </c>
      <c r="BM18" s="4">
        <v>0</v>
      </c>
      <c r="BN18" s="13" t="s">
        <v>163</v>
      </c>
      <c r="BO18" s="13" t="s">
        <v>163</v>
      </c>
      <c r="BP18">
        <v>0</v>
      </c>
      <c r="BQ18" s="4">
        <v>0</v>
      </c>
    </row>
    <row r="19" spans="3:69" x14ac:dyDescent="0.25">
      <c r="C19" s="1" t="s">
        <v>42</v>
      </c>
      <c r="D19" s="1" t="s">
        <v>25</v>
      </c>
      <c r="E19" s="1" t="s">
        <v>26</v>
      </c>
      <c r="F19" s="1" t="s">
        <v>27</v>
      </c>
      <c r="G19" s="1">
        <v>5</v>
      </c>
      <c r="H19" s="1" t="s">
        <v>28</v>
      </c>
      <c r="I19" s="1" t="s">
        <v>28</v>
      </c>
      <c r="J19" s="1" t="s">
        <v>28</v>
      </c>
      <c r="K19" s="1" t="s">
        <v>28</v>
      </c>
      <c r="L19" s="1" t="s">
        <v>34</v>
      </c>
      <c r="M19" s="1">
        <v>5</v>
      </c>
      <c r="N19" s="1" t="s">
        <v>29</v>
      </c>
      <c r="O19" s="1" t="s">
        <v>30</v>
      </c>
      <c r="P19" s="1" t="s">
        <v>30</v>
      </c>
      <c r="Q19" s="1" t="s">
        <v>30</v>
      </c>
      <c r="R19" s="1" t="s">
        <v>29</v>
      </c>
      <c r="S19" s="1" t="s">
        <v>30</v>
      </c>
      <c r="T19" s="1" t="s">
        <v>29</v>
      </c>
      <c r="U19" s="1" t="s">
        <v>29</v>
      </c>
      <c r="V19" s="1" t="s">
        <v>29</v>
      </c>
      <c r="W19" s="1" t="s">
        <v>29</v>
      </c>
      <c r="X19" s="1" t="s">
        <v>29</v>
      </c>
      <c r="Y19" s="1" t="s">
        <v>160</v>
      </c>
      <c r="Z19" s="1" t="s">
        <v>163</v>
      </c>
      <c r="AA19" s="13" t="s">
        <v>163</v>
      </c>
      <c r="AB19" t="s">
        <v>118</v>
      </c>
      <c r="AC19" s="4">
        <v>6</v>
      </c>
      <c r="AD19" s="13" t="s">
        <v>163</v>
      </c>
      <c r="AE19" s="13" t="s">
        <v>163</v>
      </c>
      <c r="AF19" s="13" t="s">
        <v>163</v>
      </c>
      <c r="AG19" s="13" t="s">
        <v>163</v>
      </c>
      <c r="AH19">
        <v>0</v>
      </c>
      <c r="AI19" s="4">
        <v>0</v>
      </c>
      <c r="AJ19" s="13" t="s">
        <v>163</v>
      </c>
      <c r="AK19" s="13" t="s">
        <v>163</v>
      </c>
      <c r="AL19" s="13" t="s">
        <v>163</v>
      </c>
      <c r="AM19" s="13" t="s">
        <v>163</v>
      </c>
      <c r="AN19" s="13" t="s">
        <v>163</v>
      </c>
      <c r="AO19" s="13" t="s">
        <v>163</v>
      </c>
      <c r="AP19" s="13" t="s">
        <v>163</v>
      </c>
      <c r="AQ19" s="13" t="s">
        <v>163</v>
      </c>
      <c r="AR19" s="13" t="s">
        <v>163</v>
      </c>
      <c r="AS19" s="13" t="s">
        <v>163</v>
      </c>
      <c r="AT19">
        <v>0</v>
      </c>
      <c r="AU19" s="4">
        <v>0</v>
      </c>
      <c r="AV19" s="13" t="s">
        <v>163</v>
      </c>
      <c r="AW19" s="13" t="s">
        <v>163</v>
      </c>
      <c r="AX19" s="13" t="s">
        <v>163</v>
      </c>
      <c r="AY19" s="13" t="s">
        <v>163</v>
      </c>
      <c r="AZ19" s="13" t="s">
        <v>163</v>
      </c>
      <c r="BA19" s="13" t="s">
        <v>163</v>
      </c>
      <c r="BB19" s="13" t="s">
        <v>163</v>
      </c>
      <c r="BC19" s="13" t="s">
        <v>163</v>
      </c>
      <c r="BD19" s="13" t="s">
        <v>163</v>
      </c>
      <c r="BE19" s="13" t="s">
        <v>163</v>
      </c>
      <c r="BF19" s="13" t="s">
        <v>163</v>
      </c>
      <c r="BG19" s="13" t="s">
        <v>163</v>
      </c>
      <c r="BH19" s="13" t="s">
        <v>163</v>
      </c>
      <c r="BI19" s="13" t="s">
        <v>163</v>
      </c>
      <c r="BJ19" s="13" t="s">
        <v>163</v>
      </c>
      <c r="BK19" s="13" t="s">
        <v>163</v>
      </c>
      <c r="BL19" s="13" t="s">
        <v>163</v>
      </c>
      <c r="BM19" s="13" t="s">
        <v>163</v>
      </c>
      <c r="BN19" s="13" t="s">
        <v>163</v>
      </c>
      <c r="BO19" s="13" t="s">
        <v>163</v>
      </c>
      <c r="BP19" s="13" t="s">
        <v>163</v>
      </c>
      <c r="BQ19" s="13" t="s">
        <v>163</v>
      </c>
    </row>
    <row r="20" spans="3:69" x14ac:dyDescent="0.25">
      <c r="C20" s="1" t="s">
        <v>24</v>
      </c>
      <c r="D20" s="1" t="s">
        <v>48</v>
      </c>
      <c r="E20" s="1" t="s">
        <v>26</v>
      </c>
      <c r="F20" s="1" t="s">
        <v>27</v>
      </c>
      <c r="G20" s="1">
        <v>4</v>
      </c>
      <c r="H20" s="1" t="s">
        <v>28</v>
      </c>
      <c r="I20" s="1" t="s">
        <v>34</v>
      </c>
      <c r="J20" s="1" t="s">
        <v>34</v>
      </c>
      <c r="K20" s="1" t="s">
        <v>34</v>
      </c>
      <c r="L20" s="1" t="s">
        <v>40</v>
      </c>
      <c r="M20" s="1">
        <v>3</v>
      </c>
      <c r="N20" s="1" t="s">
        <v>29</v>
      </c>
      <c r="O20" s="1" t="s">
        <v>30</v>
      </c>
      <c r="P20" s="1" t="s">
        <v>29</v>
      </c>
      <c r="Q20" s="1" t="s">
        <v>30</v>
      </c>
      <c r="R20" s="1" t="s">
        <v>29</v>
      </c>
      <c r="S20" s="1" t="s">
        <v>30</v>
      </c>
      <c r="T20" s="1" t="s">
        <v>30</v>
      </c>
      <c r="U20" s="1" t="s">
        <v>35</v>
      </c>
      <c r="V20" s="1" t="s">
        <v>35</v>
      </c>
      <c r="W20" s="1" t="s">
        <v>29</v>
      </c>
      <c r="X20" s="1" t="s">
        <v>35</v>
      </c>
      <c r="Y20" s="1" t="s">
        <v>160</v>
      </c>
      <c r="Z20" t="s">
        <v>162</v>
      </c>
      <c r="AB20" t="s">
        <v>162</v>
      </c>
      <c r="AD20" t="s">
        <v>162</v>
      </c>
      <c r="AF20" t="s">
        <v>162</v>
      </c>
      <c r="AH20" t="s">
        <v>162</v>
      </c>
      <c r="AJ20" t="s">
        <v>162</v>
      </c>
      <c r="AL20" t="s">
        <v>162</v>
      </c>
      <c r="AN20" t="s">
        <v>162</v>
      </c>
      <c r="AP20" t="s">
        <v>162</v>
      </c>
      <c r="AR20" t="s">
        <v>162</v>
      </c>
      <c r="AT20" t="s">
        <v>162</v>
      </c>
      <c r="AV20" t="s">
        <v>162</v>
      </c>
      <c r="AX20" t="s">
        <v>162</v>
      </c>
      <c r="AZ20" t="s">
        <v>162</v>
      </c>
      <c r="BB20" t="s">
        <v>162</v>
      </c>
      <c r="BD20" t="s">
        <v>162</v>
      </c>
      <c r="BF20" t="s">
        <v>162</v>
      </c>
      <c r="BH20" t="s">
        <v>162</v>
      </c>
      <c r="BJ20" t="s">
        <v>162</v>
      </c>
      <c r="BL20" t="s">
        <v>162</v>
      </c>
      <c r="BN20" t="s">
        <v>162</v>
      </c>
      <c r="BP20" t="s">
        <v>162</v>
      </c>
    </row>
    <row r="21" spans="3:69" x14ac:dyDescent="0.25">
      <c r="C21" s="1" t="s">
        <v>42</v>
      </c>
      <c r="D21" s="1" t="s">
        <v>44</v>
      </c>
      <c r="E21" s="1" t="s">
        <v>26</v>
      </c>
      <c r="F21" s="1" t="s">
        <v>27</v>
      </c>
      <c r="G21" s="1">
        <v>5</v>
      </c>
      <c r="H21" s="1" t="s">
        <v>28</v>
      </c>
      <c r="I21" s="1" t="s">
        <v>28</v>
      </c>
      <c r="J21" s="1" t="s">
        <v>28</v>
      </c>
      <c r="K21" s="1" t="s">
        <v>28</v>
      </c>
      <c r="L21" s="1" t="s">
        <v>28</v>
      </c>
      <c r="M21" s="1">
        <v>5</v>
      </c>
      <c r="N21" s="1" t="s">
        <v>29</v>
      </c>
      <c r="O21" s="1" t="s">
        <v>29</v>
      </c>
      <c r="P21" s="1" t="s">
        <v>29</v>
      </c>
      <c r="Q21" s="1" t="s">
        <v>29</v>
      </c>
      <c r="R21" s="1" t="s">
        <v>29</v>
      </c>
      <c r="S21" s="1" t="s">
        <v>29</v>
      </c>
      <c r="T21" s="1" t="s">
        <v>29</v>
      </c>
      <c r="U21" s="1" t="s">
        <v>29</v>
      </c>
      <c r="V21" s="1" t="s">
        <v>29</v>
      </c>
      <c r="W21" s="1" t="s">
        <v>29</v>
      </c>
      <c r="X21" s="1" t="s">
        <v>29</v>
      </c>
      <c r="Y21" s="1" t="s">
        <v>160</v>
      </c>
      <c r="Z21" t="s">
        <v>162</v>
      </c>
      <c r="AB21" t="s">
        <v>162</v>
      </c>
      <c r="AD21" t="s">
        <v>162</v>
      </c>
      <c r="AF21" t="s">
        <v>162</v>
      </c>
      <c r="AH21" t="s">
        <v>162</v>
      </c>
      <c r="AJ21" t="s">
        <v>162</v>
      </c>
      <c r="AL21" t="s">
        <v>162</v>
      </c>
      <c r="AN21" t="s">
        <v>162</v>
      </c>
      <c r="AP21" t="s">
        <v>162</v>
      </c>
      <c r="AR21" t="s">
        <v>162</v>
      </c>
      <c r="AT21" t="s">
        <v>162</v>
      </c>
      <c r="AV21" t="s">
        <v>162</v>
      </c>
      <c r="AX21" t="s">
        <v>162</v>
      </c>
      <c r="AZ21" t="s">
        <v>162</v>
      </c>
      <c r="BB21" t="s">
        <v>162</v>
      </c>
      <c r="BD21" t="s">
        <v>162</v>
      </c>
      <c r="BF21" t="s">
        <v>162</v>
      </c>
      <c r="BH21" t="s">
        <v>162</v>
      </c>
      <c r="BJ21" t="s">
        <v>162</v>
      </c>
      <c r="BL21" t="s">
        <v>162</v>
      </c>
      <c r="BN21" t="s">
        <v>162</v>
      </c>
      <c r="BP21" t="s">
        <v>162</v>
      </c>
    </row>
    <row r="22" spans="3:69" x14ac:dyDescent="0.25">
      <c r="C22" s="1" t="s">
        <v>33</v>
      </c>
      <c r="D22" s="1" t="s">
        <v>25</v>
      </c>
      <c r="E22" s="1" t="s">
        <v>26</v>
      </c>
      <c r="F22" s="1" t="s">
        <v>27</v>
      </c>
      <c r="G22" s="1">
        <v>3</v>
      </c>
      <c r="H22" s="1" t="s">
        <v>28</v>
      </c>
      <c r="I22" s="1" t="s">
        <v>28</v>
      </c>
      <c r="J22" s="1" t="s">
        <v>28</v>
      </c>
      <c r="K22" s="1" t="s">
        <v>28</v>
      </c>
      <c r="L22" s="1" t="s">
        <v>28</v>
      </c>
      <c r="M22" s="1">
        <v>4</v>
      </c>
      <c r="N22" s="1" t="s">
        <v>29</v>
      </c>
      <c r="O22" s="1" t="s">
        <v>30</v>
      </c>
      <c r="P22" s="1" t="s">
        <v>29</v>
      </c>
      <c r="Q22" s="1" t="s">
        <v>29</v>
      </c>
      <c r="R22" s="1" t="s">
        <v>29</v>
      </c>
      <c r="S22" s="1" t="s">
        <v>30</v>
      </c>
      <c r="T22" s="1" t="s">
        <v>32</v>
      </c>
      <c r="U22" s="1" t="s">
        <v>30</v>
      </c>
      <c r="V22" s="1" t="s">
        <v>32</v>
      </c>
      <c r="W22" s="1" t="s">
        <v>31</v>
      </c>
      <c r="X22" s="1" t="s">
        <v>32</v>
      </c>
      <c r="Y22" s="1" t="s">
        <v>160</v>
      </c>
      <c r="Z22" t="s">
        <v>162</v>
      </c>
      <c r="AB22" t="s">
        <v>162</v>
      </c>
      <c r="AD22" t="s">
        <v>162</v>
      </c>
      <c r="AF22" t="s">
        <v>162</v>
      </c>
      <c r="AH22" t="s">
        <v>162</v>
      </c>
      <c r="AJ22" t="s">
        <v>162</v>
      </c>
      <c r="AL22" t="s">
        <v>162</v>
      </c>
      <c r="AN22" t="s">
        <v>162</v>
      </c>
      <c r="AP22" t="s">
        <v>162</v>
      </c>
      <c r="AR22" t="s">
        <v>162</v>
      </c>
      <c r="AT22" t="s">
        <v>162</v>
      </c>
      <c r="AV22" t="s">
        <v>162</v>
      </c>
      <c r="AX22" t="s">
        <v>162</v>
      </c>
      <c r="AZ22" t="s">
        <v>162</v>
      </c>
      <c r="BB22" t="s">
        <v>162</v>
      </c>
      <c r="BD22" t="s">
        <v>162</v>
      </c>
      <c r="BF22" t="s">
        <v>162</v>
      </c>
      <c r="BH22" t="s">
        <v>162</v>
      </c>
      <c r="BJ22" t="s">
        <v>162</v>
      </c>
      <c r="BL22" t="s">
        <v>162</v>
      </c>
      <c r="BN22" t="s">
        <v>162</v>
      </c>
      <c r="BP22" t="s">
        <v>162</v>
      </c>
    </row>
    <row r="23" spans="3:69" x14ac:dyDescent="0.25">
      <c r="C23" s="1" t="s">
        <v>52</v>
      </c>
      <c r="D23" s="1" t="s">
        <v>25</v>
      </c>
      <c r="E23" s="1" t="s">
        <v>26</v>
      </c>
      <c r="F23" s="1" t="s">
        <v>27</v>
      </c>
      <c r="G23" s="1">
        <v>6</v>
      </c>
      <c r="H23" s="1" t="s">
        <v>28</v>
      </c>
      <c r="I23" s="1" t="s">
        <v>28</v>
      </c>
      <c r="J23" s="1" t="s">
        <v>28</v>
      </c>
      <c r="K23" s="1" t="s">
        <v>28</v>
      </c>
      <c r="L23" s="1" t="s">
        <v>34</v>
      </c>
      <c r="M23" s="1">
        <v>1</v>
      </c>
      <c r="N23" s="1" t="s">
        <v>29</v>
      </c>
      <c r="O23" s="1" t="s">
        <v>29</v>
      </c>
      <c r="P23" s="1" t="s">
        <v>30</v>
      </c>
      <c r="Q23" s="1" t="s">
        <v>29</v>
      </c>
      <c r="R23" s="1" t="s">
        <v>29</v>
      </c>
      <c r="S23" s="1" t="s">
        <v>29</v>
      </c>
      <c r="T23" s="1" t="s">
        <v>30</v>
      </c>
      <c r="U23" s="1" t="s">
        <v>35</v>
      </c>
      <c r="V23" s="1" t="s">
        <v>30</v>
      </c>
      <c r="W23" s="1" t="s">
        <v>29</v>
      </c>
      <c r="X23" s="1" t="s">
        <v>29</v>
      </c>
      <c r="Y23" s="1" t="s">
        <v>160</v>
      </c>
      <c r="Z23" t="s">
        <v>162</v>
      </c>
      <c r="AB23" t="s">
        <v>162</v>
      </c>
      <c r="AD23" t="s">
        <v>162</v>
      </c>
      <c r="AF23" t="s">
        <v>162</v>
      </c>
      <c r="AH23" t="s">
        <v>162</v>
      </c>
      <c r="AJ23" t="s">
        <v>162</v>
      </c>
      <c r="AL23" t="s">
        <v>162</v>
      </c>
      <c r="AN23" t="s">
        <v>162</v>
      </c>
      <c r="AP23" t="s">
        <v>162</v>
      </c>
      <c r="AR23" t="s">
        <v>162</v>
      </c>
      <c r="AT23" t="s">
        <v>162</v>
      </c>
      <c r="AV23" t="s">
        <v>162</v>
      </c>
      <c r="AX23" t="s">
        <v>162</v>
      </c>
      <c r="AZ23" t="s">
        <v>162</v>
      </c>
      <c r="BB23" t="s">
        <v>162</v>
      </c>
      <c r="BD23" t="s">
        <v>162</v>
      </c>
      <c r="BF23" t="s">
        <v>162</v>
      </c>
      <c r="BH23" t="s">
        <v>162</v>
      </c>
      <c r="BJ23" t="s">
        <v>162</v>
      </c>
      <c r="BL23" t="s">
        <v>162</v>
      </c>
      <c r="BN23" t="s">
        <v>162</v>
      </c>
      <c r="BP23" t="s">
        <v>162</v>
      </c>
    </row>
    <row r="24" spans="3:69" x14ac:dyDescent="0.25">
      <c r="C24" s="1" t="s">
        <v>42</v>
      </c>
      <c r="D24" s="1" t="s">
        <v>25</v>
      </c>
      <c r="E24" s="1" t="s">
        <v>54</v>
      </c>
      <c r="F24" s="1" t="s">
        <v>45</v>
      </c>
      <c r="G24" s="1">
        <v>6</v>
      </c>
      <c r="H24" s="1" t="s">
        <v>28</v>
      </c>
      <c r="I24" s="1" t="s">
        <v>28</v>
      </c>
      <c r="J24" s="1" t="s">
        <v>28</v>
      </c>
      <c r="K24" s="1" t="s">
        <v>28</v>
      </c>
      <c r="L24" s="1" t="s">
        <v>28</v>
      </c>
      <c r="M24" s="1">
        <v>3</v>
      </c>
      <c r="N24" s="1" t="s">
        <v>30</v>
      </c>
      <c r="O24" s="1" t="s">
        <v>30</v>
      </c>
      <c r="P24" s="1" t="s">
        <v>30</v>
      </c>
      <c r="Q24" s="1" t="s">
        <v>30</v>
      </c>
      <c r="R24" s="1" t="s">
        <v>30</v>
      </c>
      <c r="S24" s="1" t="s">
        <v>30</v>
      </c>
      <c r="T24" s="1" t="s">
        <v>29</v>
      </c>
      <c r="U24" s="1" t="s">
        <v>29</v>
      </c>
      <c r="V24" s="1" t="s">
        <v>29</v>
      </c>
      <c r="W24" s="1" t="s">
        <v>35</v>
      </c>
      <c r="X24" s="1" t="s">
        <v>29</v>
      </c>
      <c r="Y24" s="1" t="s">
        <v>160</v>
      </c>
      <c r="Z24" t="s">
        <v>162</v>
      </c>
      <c r="AB24" t="s">
        <v>162</v>
      </c>
      <c r="AD24" t="s">
        <v>162</v>
      </c>
      <c r="AF24" t="s">
        <v>162</v>
      </c>
      <c r="AH24" t="s">
        <v>162</v>
      </c>
      <c r="AJ24" t="s">
        <v>162</v>
      </c>
      <c r="AL24" t="s">
        <v>162</v>
      </c>
      <c r="AN24" t="s">
        <v>162</v>
      </c>
      <c r="AP24" t="s">
        <v>162</v>
      </c>
      <c r="AR24" t="s">
        <v>162</v>
      </c>
      <c r="AT24" t="s">
        <v>162</v>
      </c>
      <c r="AV24" t="s">
        <v>162</v>
      </c>
      <c r="AX24" t="s">
        <v>162</v>
      </c>
      <c r="AZ24" t="s">
        <v>162</v>
      </c>
      <c r="BB24" t="s">
        <v>162</v>
      </c>
      <c r="BD24" t="s">
        <v>162</v>
      </c>
      <c r="BF24" t="s">
        <v>162</v>
      </c>
      <c r="BH24" t="s">
        <v>162</v>
      </c>
      <c r="BJ24" t="s">
        <v>162</v>
      </c>
      <c r="BL24" t="s">
        <v>162</v>
      </c>
      <c r="BN24" t="s">
        <v>162</v>
      </c>
      <c r="BP24" t="s">
        <v>162</v>
      </c>
    </row>
    <row r="25" spans="3:69" x14ac:dyDescent="0.25">
      <c r="C25" s="1" t="s">
        <v>33</v>
      </c>
      <c r="D25" s="1" t="s">
        <v>25</v>
      </c>
      <c r="E25" s="1" t="s">
        <v>26</v>
      </c>
      <c r="F25" s="1" t="s">
        <v>27</v>
      </c>
      <c r="G25" s="1">
        <v>6</v>
      </c>
      <c r="H25" s="1" t="s">
        <v>34</v>
      </c>
      <c r="I25" s="1" t="s">
        <v>28</v>
      </c>
      <c r="J25" s="1" t="s">
        <v>34</v>
      </c>
      <c r="K25" s="1" t="s">
        <v>28</v>
      </c>
      <c r="L25" s="1" t="s">
        <v>34</v>
      </c>
      <c r="M25" s="1">
        <v>3</v>
      </c>
      <c r="N25" s="1" t="s">
        <v>29</v>
      </c>
      <c r="O25" s="1" t="s">
        <v>30</v>
      </c>
      <c r="P25" s="1" t="s">
        <v>29</v>
      </c>
      <c r="Q25" s="1" t="s">
        <v>32</v>
      </c>
      <c r="R25" s="1" t="s">
        <v>29</v>
      </c>
      <c r="S25" s="1" t="s">
        <v>29</v>
      </c>
      <c r="T25" s="1" t="s">
        <v>35</v>
      </c>
      <c r="U25" s="1" t="s">
        <v>29</v>
      </c>
      <c r="V25" s="1" t="s">
        <v>35</v>
      </c>
      <c r="W25" s="1" t="s">
        <v>29</v>
      </c>
      <c r="X25" s="1" t="s">
        <v>29</v>
      </c>
      <c r="Y25" s="1" t="s">
        <v>160</v>
      </c>
      <c r="Z25" t="s">
        <v>162</v>
      </c>
      <c r="AB25" t="s">
        <v>162</v>
      </c>
      <c r="AD25" t="s">
        <v>162</v>
      </c>
      <c r="AF25" t="s">
        <v>162</v>
      </c>
      <c r="AH25" t="s">
        <v>162</v>
      </c>
      <c r="AJ25" t="s">
        <v>162</v>
      </c>
      <c r="AL25" t="s">
        <v>162</v>
      </c>
      <c r="AN25" t="s">
        <v>162</v>
      </c>
      <c r="AP25" t="s">
        <v>162</v>
      </c>
      <c r="AR25" t="s">
        <v>162</v>
      </c>
      <c r="AT25" t="s">
        <v>162</v>
      </c>
      <c r="AV25" t="s">
        <v>162</v>
      </c>
      <c r="AX25" t="s">
        <v>162</v>
      </c>
      <c r="AZ25" t="s">
        <v>162</v>
      </c>
      <c r="BB25" t="s">
        <v>162</v>
      </c>
      <c r="BD25" t="s">
        <v>162</v>
      </c>
      <c r="BF25" t="s">
        <v>162</v>
      </c>
      <c r="BH25" t="s">
        <v>162</v>
      </c>
      <c r="BJ25" t="s">
        <v>162</v>
      </c>
      <c r="BL25" t="s">
        <v>162</v>
      </c>
      <c r="BN25" t="s">
        <v>162</v>
      </c>
      <c r="BP25" t="s">
        <v>162</v>
      </c>
    </row>
    <row r="26" spans="3:69" x14ac:dyDescent="0.25">
      <c r="C26" s="1" t="s">
        <v>24</v>
      </c>
      <c r="D26" s="1" t="s">
        <v>44</v>
      </c>
      <c r="E26" s="1" t="s">
        <v>26</v>
      </c>
      <c r="F26" s="1" t="s">
        <v>27</v>
      </c>
      <c r="G26" s="1">
        <v>6</v>
      </c>
      <c r="H26" s="1" t="s">
        <v>34</v>
      </c>
      <c r="I26" s="1" t="s">
        <v>34</v>
      </c>
      <c r="J26" s="1" t="s">
        <v>34</v>
      </c>
      <c r="K26" s="1" t="s">
        <v>40</v>
      </c>
      <c r="L26" s="1" t="s">
        <v>40</v>
      </c>
      <c r="M26" s="1">
        <v>5</v>
      </c>
      <c r="N26" s="1" t="s">
        <v>30</v>
      </c>
      <c r="O26" s="1" t="s">
        <v>30</v>
      </c>
      <c r="P26" s="1" t="s">
        <v>29</v>
      </c>
      <c r="Q26" s="1" t="s">
        <v>32</v>
      </c>
      <c r="R26" s="1" t="s">
        <v>29</v>
      </c>
      <c r="S26" s="1" t="s">
        <v>29</v>
      </c>
      <c r="T26" s="1" t="s">
        <v>32</v>
      </c>
      <c r="U26" s="1" t="s">
        <v>30</v>
      </c>
      <c r="V26" s="1" t="s">
        <v>31</v>
      </c>
      <c r="W26" s="1" t="s">
        <v>29</v>
      </c>
      <c r="X26" s="1" t="s">
        <v>31</v>
      </c>
      <c r="Y26" s="1" t="s">
        <v>160</v>
      </c>
      <c r="Z26" t="s">
        <v>162</v>
      </c>
      <c r="AB26" t="s">
        <v>162</v>
      </c>
      <c r="AD26" t="s">
        <v>162</v>
      </c>
      <c r="AF26" t="s">
        <v>162</v>
      </c>
      <c r="AH26" t="s">
        <v>162</v>
      </c>
      <c r="AJ26" t="s">
        <v>162</v>
      </c>
      <c r="AL26" t="s">
        <v>162</v>
      </c>
      <c r="AN26" t="s">
        <v>162</v>
      </c>
      <c r="AP26" t="s">
        <v>162</v>
      </c>
      <c r="AR26" t="s">
        <v>162</v>
      </c>
      <c r="AT26" t="s">
        <v>162</v>
      </c>
      <c r="AV26" t="s">
        <v>162</v>
      </c>
      <c r="AX26" t="s">
        <v>162</v>
      </c>
      <c r="AZ26" t="s">
        <v>162</v>
      </c>
      <c r="BB26" t="s">
        <v>162</v>
      </c>
      <c r="BD26" t="s">
        <v>162</v>
      </c>
      <c r="BF26" t="s">
        <v>162</v>
      </c>
      <c r="BH26" t="s">
        <v>162</v>
      </c>
      <c r="BJ26" t="s">
        <v>162</v>
      </c>
      <c r="BL26" t="s">
        <v>162</v>
      </c>
      <c r="BN26" t="s">
        <v>162</v>
      </c>
      <c r="BP26" t="s">
        <v>162</v>
      </c>
    </row>
    <row r="27" spans="3:69" x14ac:dyDescent="0.25">
      <c r="C27" s="1" t="s">
        <v>37</v>
      </c>
      <c r="D27" s="1" t="s">
        <v>38</v>
      </c>
      <c r="E27" s="1" t="s">
        <v>58</v>
      </c>
      <c r="F27" s="1" t="s">
        <v>45</v>
      </c>
      <c r="G27" s="1">
        <v>6</v>
      </c>
      <c r="H27" s="1" t="s">
        <v>28</v>
      </c>
      <c r="I27" s="1" t="s">
        <v>28</v>
      </c>
      <c r="J27" s="1">
        <v>0</v>
      </c>
      <c r="K27" s="1">
        <v>0</v>
      </c>
      <c r="L27" s="1" t="s">
        <v>28</v>
      </c>
      <c r="M27" s="1">
        <v>1</v>
      </c>
      <c r="N27" s="1">
        <v>0</v>
      </c>
      <c r="O27" s="1">
        <v>0</v>
      </c>
      <c r="P27" s="1" t="s">
        <v>29</v>
      </c>
      <c r="Q27" s="1">
        <v>0</v>
      </c>
      <c r="R27" s="1" t="s">
        <v>29</v>
      </c>
      <c r="S27" s="1" t="s">
        <v>29</v>
      </c>
      <c r="T27" s="1" t="s">
        <v>29</v>
      </c>
      <c r="U27" s="1" t="s">
        <v>29</v>
      </c>
      <c r="V27" s="1">
        <v>0</v>
      </c>
      <c r="W27" s="1" t="s">
        <v>29</v>
      </c>
      <c r="X27" s="1">
        <v>0</v>
      </c>
      <c r="Y27" s="1" t="s">
        <v>160</v>
      </c>
      <c r="Z27" t="s">
        <v>162</v>
      </c>
      <c r="AB27" t="s">
        <v>162</v>
      </c>
      <c r="AD27" t="s">
        <v>162</v>
      </c>
      <c r="AF27" t="s">
        <v>162</v>
      </c>
      <c r="AH27" t="s">
        <v>162</v>
      </c>
      <c r="AJ27" t="s">
        <v>162</v>
      </c>
      <c r="AL27" t="s">
        <v>162</v>
      </c>
      <c r="AN27" t="s">
        <v>162</v>
      </c>
      <c r="AP27" t="s">
        <v>162</v>
      </c>
      <c r="AR27" t="s">
        <v>162</v>
      </c>
      <c r="AT27" t="s">
        <v>162</v>
      </c>
      <c r="AV27" t="s">
        <v>162</v>
      </c>
      <c r="AX27" t="s">
        <v>162</v>
      </c>
      <c r="AZ27" t="s">
        <v>162</v>
      </c>
      <c r="BB27" t="s">
        <v>162</v>
      </c>
      <c r="BD27" t="s">
        <v>162</v>
      </c>
      <c r="BF27" t="s">
        <v>162</v>
      </c>
      <c r="BH27" t="s">
        <v>162</v>
      </c>
      <c r="BJ27" t="s">
        <v>162</v>
      </c>
      <c r="BL27" t="s">
        <v>162</v>
      </c>
      <c r="BN27" t="s">
        <v>162</v>
      </c>
      <c r="BP27" t="s">
        <v>162</v>
      </c>
    </row>
    <row r="28" spans="3:69" x14ac:dyDescent="0.25">
      <c r="C28" s="1" t="s">
        <v>24</v>
      </c>
      <c r="D28" s="1" t="s">
        <v>48</v>
      </c>
      <c r="E28" s="1" t="s">
        <v>26</v>
      </c>
      <c r="F28" s="1" t="s">
        <v>45</v>
      </c>
      <c r="G28" s="1">
        <v>5</v>
      </c>
      <c r="H28" s="1" t="s">
        <v>28</v>
      </c>
      <c r="I28" s="1" t="s">
        <v>28</v>
      </c>
      <c r="J28" s="1" t="s">
        <v>28</v>
      </c>
      <c r="K28" s="1" t="s">
        <v>28</v>
      </c>
      <c r="L28" s="1" t="s">
        <v>28</v>
      </c>
      <c r="M28" s="1">
        <v>1</v>
      </c>
      <c r="N28" s="1" t="s">
        <v>29</v>
      </c>
      <c r="O28" s="1" t="s">
        <v>29</v>
      </c>
      <c r="P28" s="1" t="s">
        <v>30</v>
      </c>
      <c r="Q28" s="1" t="s">
        <v>30</v>
      </c>
      <c r="R28" s="1" t="s">
        <v>29</v>
      </c>
      <c r="S28" s="1" t="s">
        <v>29</v>
      </c>
      <c r="T28" s="1" t="s">
        <v>35</v>
      </c>
      <c r="U28" s="1" t="s">
        <v>29</v>
      </c>
      <c r="V28" s="1" t="s">
        <v>35</v>
      </c>
      <c r="W28" s="1" t="s">
        <v>29</v>
      </c>
      <c r="X28" s="1" t="s">
        <v>35</v>
      </c>
      <c r="Y28" s="1" t="s">
        <v>160</v>
      </c>
      <c r="Z28" t="s">
        <v>162</v>
      </c>
      <c r="AB28" t="s">
        <v>162</v>
      </c>
      <c r="AD28" t="s">
        <v>162</v>
      </c>
      <c r="AF28" t="s">
        <v>162</v>
      </c>
      <c r="AH28" t="s">
        <v>162</v>
      </c>
      <c r="AJ28" t="s">
        <v>162</v>
      </c>
      <c r="AL28" t="s">
        <v>162</v>
      </c>
      <c r="AN28" t="s">
        <v>162</v>
      </c>
      <c r="AP28" t="s">
        <v>162</v>
      </c>
      <c r="AR28" t="s">
        <v>162</v>
      </c>
      <c r="AT28" t="s">
        <v>162</v>
      </c>
      <c r="AV28" t="s">
        <v>162</v>
      </c>
      <c r="AX28" t="s">
        <v>162</v>
      </c>
      <c r="AZ28" t="s">
        <v>162</v>
      </c>
      <c r="BB28" t="s">
        <v>162</v>
      </c>
      <c r="BD28" t="s">
        <v>162</v>
      </c>
      <c r="BF28" t="s">
        <v>162</v>
      </c>
      <c r="BH28" t="s">
        <v>162</v>
      </c>
      <c r="BJ28" t="s">
        <v>162</v>
      </c>
      <c r="BL28" t="s">
        <v>162</v>
      </c>
      <c r="BN28" t="s">
        <v>162</v>
      </c>
      <c r="BP28" t="s">
        <v>162</v>
      </c>
    </row>
    <row r="29" spans="3:69" x14ac:dyDescent="0.25">
      <c r="C29" s="1" t="s">
        <v>52</v>
      </c>
      <c r="D29" s="1" t="s">
        <v>44</v>
      </c>
      <c r="E29" s="1" t="s">
        <v>26</v>
      </c>
      <c r="F29" s="1" t="s">
        <v>45</v>
      </c>
      <c r="G29" s="1">
        <v>5</v>
      </c>
      <c r="H29" s="1" t="s">
        <v>28</v>
      </c>
      <c r="I29" s="1" t="s">
        <v>28</v>
      </c>
      <c r="J29" s="1" t="s">
        <v>28</v>
      </c>
      <c r="K29" s="1" t="s">
        <v>28</v>
      </c>
      <c r="L29" s="1" t="s">
        <v>28</v>
      </c>
      <c r="M29" s="1">
        <v>1</v>
      </c>
      <c r="N29" s="1" t="s">
        <v>29</v>
      </c>
      <c r="O29" s="1" t="s">
        <v>30</v>
      </c>
      <c r="P29" s="1" t="s">
        <v>30</v>
      </c>
      <c r="Q29" s="1" t="s">
        <v>29</v>
      </c>
      <c r="R29" s="1" t="s">
        <v>29</v>
      </c>
      <c r="S29" s="1" t="s">
        <v>29</v>
      </c>
      <c r="T29" s="1" t="s">
        <v>35</v>
      </c>
      <c r="U29" s="1" t="s">
        <v>29</v>
      </c>
      <c r="V29" s="1" t="s">
        <v>29</v>
      </c>
      <c r="W29" s="1" t="s">
        <v>29</v>
      </c>
      <c r="X29" s="1" t="s">
        <v>29</v>
      </c>
      <c r="Y29" s="1" t="s">
        <v>160</v>
      </c>
      <c r="Z29" t="s">
        <v>162</v>
      </c>
      <c r="AB29" t="s">
        <v>162</v>
      </c>
      <c r="AD29" t="s">
        <v>162</v>
      </c>
      <c r="AF29" t="s">
        <v>162</v>
      </c>
      <c r="AH29" t="s">
        <v>162</v>
      </c>
      <c r="AJ29" t="s">
        <v>162</v>
      </c>
      <c r="AL29" t="s">
        <v>162</v>
      </c>
      <c r="AN29" t="s">
        <v>162</v>
      </c>
      <c r="AP29" t="s">
        <v>162</v>
      </c>
      <c r="AR29" t="s">
        <v>162</v>
      </c>
      <c r="AT29" t="s">
        <v>162</v>
      </c>
      <c r="AV29" t="s">
        <v>162</v>
      </c>
      <c r="AX29" t="s">
        <v>162</v>
      </c>
      <c r="AZ29" t="s">
        <v>162</v>
      </c>
      <c r="BB29" t="s">
        <v>162</v>
      </c>
      <c r="BD29" t="s">
        <v>162</v>
      </c>
      <c r="BF29" t="s">
        <v>162</v>
      </c>
      <c r="BH29" t="s">
        <v>162</v>
      </c>
      <c r="BJ29" t="s">
        <v>162</v>
      </c>
      <c r="BL29" t="s">
        <v>162</v>
      </c>
      <c r="BN29" t="s">
        <v>162</v>
      </c>
      <c r="BP29" t="s">
        <v>162</v>
      </c>
    </row>
    <row r="30" spans="3:69" x14ac:dyDescent="0.25">
      <c r="C30" s="1" t="s">
        <v>37</v>
      </c>
      <c r="D30" s="1" t="s">
        <v>25</v>
      </c>
      <c r="E30" s="1" t="s">
        <v>54</v>
      </c>
      <c r="F30" s="1" t="s">
        <v>45</v>
      </c>
      <c r="G30" s="1">
        <v>6</v>
      </c>
      <c r="H30" s="1" t="s">
        <v>28</v>
      </c>
      <c r="I30" s="1" t="s">
        <v>28</v>
      </c>
      <c r="J30" s="1" t="s">
        <v>28</v>
      </c>
      <c r="K30" s="1" t="s">
        <v>28</v>
      </c>
      <c r="L30" s="1" t="s">
        <v>28</v>
      </c>
      <c r="M30" s="1">
        <v>6</v>
      </c>
      <c r="N30" s="1" t="s">
        <v>29</v>
      </c>
      <c r="O30" s="1" t="s">
        <v>29</v>
      </c>
      <c r="P30" s="1" t="s">
        <v>29</v>
      </c>
      <c r="Q30" s="1" t="s">
        <v>29</v>
      </c>
      <c r="R30" s="1" t="s">
        <v>29</v>
      </c>
      <c r="S30" s="1" t="s">
        <v>29</v>
      </c>
      <c r="T30" s="1" t="s">
        <v>35</v>
      </c>
      <c r="U30" s="1" t="s">
        <v>29</v>
      </c>
      <c r="V30" s="1" t="s">
        <v>29</v>
      </c>
      <c r="W30" s="1" t="s">
        <v>29</v>
      </c>
      <c r="X30" s="1" t="s">
        <v>29</v>
      </c>
      <c r="Y30" s="1" t="s">
        <v>160</v>
      </c>
      <c r="Z30" t="s">
        <v>162</v>
      </c>
      <c r="AB30" t="s">
        <v>162</v>
      </c>
      <c r="AD30" t="s">
        <v>162</v>
      </c>
      <c r="AF30" t="s">
        <v>162</v>
      </c>
      <c r="AH30" t="s">
        <v>162</v>
      </c>
      <c r="AJ30" t="s">
        <v>162</v>
      </c>
      <c r="AL30" t="s">
        <v>162</v>
      </c>
      <c r="AN30" t="s">
        <v>162</v>
      </c>
      <c r="AP30" t="s">
        <v>162</v>
      </c>
      <c r="AR30" t="s">
        <v>162</v>
      </c>
      <c r="AT30" t="s">
        <v>162</v>
      </c>
      <c r="AV30" t="s">
        <v>162</v>
      </c>
      <c r="AX30" t="s">
        <v>162</v>
      </c>
      <c r="AZ30" t="s">
        <v>162</v>
      </c>
      <c r="BB30" t="s">
        <v>162</v>
      </c>
      <c r="BD30" t="s">
        <v>162</v>
      </c>
      <c r="BF30" t="s">
        <v>162</v>
      </c>
      <c r="BH30" t="s">
        <v>162</v>
      </c>
      <c r="BJ30" t="s">
        <v>162</v>
      </c>
      <c r="BL30" t="s">
        <v>162</v>
      </c>
      <c r="BN30" t="s">
        <v>162</v>
      </c>
      <c r="BP30" t="s">
        <v>162</v>
      </c>
    </row>
    <row r="31" spans="3:69" x14ac:dyDescent="0.25">
      <c r="C31" s="1" t="s">
        <v>33</v>
      </c>
      <c r="D31" s="1" t="s">
        <v>44</v>
      </c>
      <c r="E31" s="1" t="s">
        <v>26</v>
      </c>
      <c r="F31" s="1" t="s">
        <v>45</v>
      </c>
      <c r="G31" s="1">
        <v>5</v>
      </c>
      <c r="H31" s="1" t="s">
        <v>34</v>
      </c>
      <c r="I31" s="1" t="s">
        <v>28</v>
      </c>
      <c r="J31" s="1" t="s">
        <v>34</v>
      </c>
      <c r="K31" s="1" t="s">
        <v>34</v>
      </c>
      <c r="L31" s="1" t="s">
        <v>34</v>
      </c>
      <c r="M31" s="1">
        <v>4</v>
      </c>
      <c r="N31" s="1" t="s">
        <v>29</v>
      </c>
      <c r="O31" s="1" t="s">
        <v>30</v>
      </c>
      <c r="P31" s="1" t="s">
        <v>30</v>
      </c>
      <c r="Q31" s="1" t="s">
        <v>29</v>
      </c>
      <c r="R31" s="1" t="s">
        <v>29</v>
      </c>
      <c r="S31" s="1" t="s">
        <v>30</v>
      </c>
      <c r="T31" s="1" t="s">
        <v>35</v>
      </c>
      <c r="U31" s="1" t="s">
        <v>35</v>
      </c>
      <c r="V31" s="1" t="s">
        <v>29</v>
      </c>
      <c r="W31" s="1" t="s">
        <v>29</v>
      </c>
      <c r="X31" s="1" t="s">
        <v>35</v>
      </c>
      <c r="Y31" s="1" t="s">
        <v>160</v>
      </c>
      <c r="Z31" t="s">
        <v>162</v>
      </c>
      <c r="AB31" t="s">
        <v>162</v>
      </c>
      <c r="AD31" t="s">
        <v>162</v>
      </c>
      <c r="AF31" t="s">
        <v>162</v>
      </c>
      <c r="AH31" t="s">
        <v>162</v>
      </c>
      <c r="AJ31" t="s">
        <v>162</v>
      </c>
      <c r="AL31" t="s">
        <v>162</v>
      </c>
      <c r="AN31" t="s">
        <v>162</v>
      </c>
      <c r="AP31" t="s">
        <v>162</v>
      </c>
      <c r="AR31" t="s">
        <v>162</v>
      </c>
      <c r="AT31" t="s">
        <v>162</v>
      </c>
      <c r="AV31" t="s">
        <v>162</v>
      </c>
      <c r="AX31" t="s">
        <v>162</v>
      </c>
      <c r="AZ31" t="s">
        <v>162</v>
      </c>
      <c r="BB31" t="s">
        <v>162</v>
      </c>
      <c r="BD31" t="s">
        <v>162</v>
      </c>
      <c r="BF31" t="s">
        <v>162</v>
      </c>
      <c r="BH31" t="s">
        <v>162</v>
      </c>
      <c r="BJ31" t="s">
        <v>162</v>
      </c>
      <c r="BL31" t="s">
        <v>162</v>
      </c>
      <c r="BN31" t="s">
        <v>162</v>
      </c>
      <c r="BP31" t="s">
        <v>162</v>
      </c>
    </row>
    <row r="32" spans="3:69" x14ac:dyDescent="0.25">
      <c r="C32" s="1" t="s">
        <v>37</v>
      </c>
      <c r="D32" s="1" t="s">
        <v>38</v>
      </c>
      <c r="E32" s="1" t="s">
        <v>58</v>
      </c>
      <c r="F32" s="1" t="s">
        <v>27</v>
      </c>
      <c r="G32" s="1">
        <v>6</v>
      </c>
      <c r="H32" s="1" t="s">
        <v>28</v>
      </c>
      <c r="I32" s="1" t="s">
        <v>28</v>
      </c>
      <c r="J32" s="1" t="s">
        <v>34</v>
      </c>
      <c r="K32" s="1" t="s">
        <v>34</v>
      </c>
      <c r="L32" s="1" t="s">
        <v>34</v>
      </c>
      <c r="M32" s="1">
        <v>1</v>
      </c>
      <c r="N32" s="1" t="s">
        <v>29</v>
      </c>
      <c r="O32" s="1" t="s">
        <v>29</v>
      </c>
      <c r="P32" s="1" t="s">
        <v>30</v>
      </c>
      <c r="Q32" s="1" t="s">
        <v>30</v>
      </c>
      <c r="R32" s="1" t="s">
        <v>30</v>
      </c>
      <c r="S32" s="1" t="s">
        <v>30</v>
      </c>
      <c r="T32" s="1" t="s">
        <v>29</v>
      </c>
      <c r="U32" s="1" t="s">
        <v>29</v>
      </c>
      <c r="V32" s="1" t="s">
        <v>29</v>
      </c>
      <c r="W32" s="1" t="s">
        <v>29</v>
      </c>
      <c r="X32" s="1" t="s">
        <v>29</v>
      </c>
      <c r="Y32" s="1" t="s">
        <v>160</v>
      </c>
      <c r="Z32" t="s">
        <v>162</v>
      </c>
      <c r="AB32" t="s">
        <v>162</v>
      </c>
      <c r="AD32" t="s">
        <v>162</v>
      </c>
      <c r="AF32" t="s">
        <v>162</v>
      </c>
      <c r="AH32" t="s">
        <v>162</v>
      </c>
      <c r="AJ32" t="s">
        <v>162</v>
      </c>
      <c r="AL32" t="s">
        <v>162</v>
      </c>
      <c r="AN32" t="s">
        <v>162</v>
      </c>
      <c r="AP32" t="s">
        <v>162</v>
      </c>
      <c r="AR32" t="s">
        <v>162</v>
      </c>
      <c r="AT32" t="s">
        <v>162</v>
      </c>
      <c r="AV32" t="s">
        <v>162</v>
      </c>
      <c r="AX32" t="s">
        <v>162</v>
      </c>
      <c r="AZ32" t="s">
        <v>162</v>
      </c>
      <c r="BB32" t="s">
        <v>162</v>
      </c>
      <c r="BD32" t="s">
        <v>162</v>
      </c>
      <c r="BF32" t="s">
        <v>162</v>
      </c>
      <c r="BH32" t="s">
        <v>162</v>
      </c>
      <c r="BJ32" t="s">
        <v>162</v>
      </c>
      <c r="BL32" t="s">
        <v>162</v>
      </c>
      <c r="BN32" t="s">
        <v>162</v>
      </c>
      <c r="BP32" t="s">
        <v>162</v>
      </c>
    </row>
    <row r="33" spans="3:68" x14ac:dyDescent="0.25">
      <c r="C33" s="1" t="s">
        <v>42</v>
      </c>
      <c r="D33" s="1" t="s">
        <v>25</v>
      </c>
      <c r="E33" s="1" t="s">
        <v>26</v>
      </c>
      <c r="F33" s="1" t="s">
        <v>45</v>
      </c>
      <c r="G33" s="1">
        <v>6</v>
      </c>
      <c r="H33" s="1" t="s">
        <v>34</v>
      </c>
      <c r="I33" s="1" t="s">
        <v>28</v>
      </c>
      <c r="J33" s="1" t="s">
        <v>28</v>
      </c>
      <c r="K33" s="1" t="s">
        <v>34</v>
      </c>
      <c r="L33" s="1" t="s">
        <v>34</v>
      </c>
      <c r="M33" s="1">
        <v>4</v>
      </c>
      <c r="N33" s="1" t="s">
        <v>29</v>
      </c>
      <c r="O33" s="1" t="s">
        <v>29</v>
      </c>
      <c r="P33" s="1" t="s">
        <v>29</v>
      </c>
      <c r="Q33" s="1" t="s">
        <v>30</v>
      </c>
      <c r="R33" s="1" t="s">
        <v>29</v>
      </c>
      <c r="S33" s="1" t="s">
        <v>30</v>
      </c>
      <c r="T33" s="1" t="s">
        <v>35</v>
      </c>
      <c r="U33" s="1" t="s">
        <v>29</v>
      </c>
      <c r="V33" s="1" t="s">
        <v>29</v>
      </c>
      <c r="W33" s="1" t="s">
        <v>29</v>
      </c>
      <c r="X33" s="1" t="s">
        <v>29</v>
      </c>
      <c r="Y33" s="1" t="s">
        <v>160</v>
      </c>
      <c r="Z33" t="s">
        <v>162</v>
      </c>
      <c r="AB33" t="s">
        <v>162</v>
      </c>
      <c r="AD33" t="s">
        <v>162</v>
      </c>
      <c r="AF33" t="s">
        <v>162</v>
      </c>
      <c r="AH33" t="s">
        <v>162</v>
      </c>
      <c r="AJ33" t="s">
        <v>162</v>
      </c>
      <c r="AL33" t="s">
        <v>162</v>
      </c>
      <c r="AN33" t="s">
        <v>162</v>
      </c>
      <c r="AP33" t="s">
        <v>162</v>
      </c>
      <c r="AR33" t="s">
        <v>162</v>
      </c>
      <c r="AT33" t="s">
        <v>162</v>
      </c>
      <c r="AV33" t="s">
        <v>162</v>
      </c>
      <c r="AX33" t="s">
        <v>162</v>
      </c>
      <c r="AZ33" t="s">
        <v>162</v>
      </c>
      <c r="BB33" t="s">
        <v>162</v>
      </c>
      <c r="BD33" t="s">
        <v>162</v>
      </c>
      <c r="BF33" t="s">
        <v>162</v>
      </c>
      <c r="BH33" t="s">
        <v>162</v>
      </c>
      <c r="BJ33" t="s">
        <v>162</v>
      </c>
      <c r="BL33" t="s">
        <v>162</v>
      </c>
      <c r="BN33" t="s">
        <v>162</v>
      </c>
      <c r="BP33" t="s">
        <v>162</v>
      </c>
    </row>
    <row r="34" spans="3:68" x14ac:dyDescent="0.25">
      <c r="C34" s="1" t="s">
        <v>24</v>
      </c>
      <c r="D34" s="1" t="s">
        <v>25</v>
      </c>
      <c r="E34" s="1" t="s">
        <v>26</v>
      </c>
      <c r="F34" s="1" t="s">
        <v>45</v>
      </c>
      <c r="G34" s="1">
        <v>5</v>
      </c>
      <c r="H34" s="1" t="s">
        <v>28</v>
      </c>
      <c r="I34" s="1" t="s">
        <v>28</v>
      </c>
      <c r="J34" s="1" t="s">
        <v>28</v>
      </c>
      <c r="K34" s="1" t="s">
        <v>28</v>
      </c>
      <c r="L34" s="1" t="s">
        <v>34</v>
      </c>
      <c r="M34" s="1">
        <v>5</v>
      </c>
      <c r="N34" s="1" t="s">
        <v>29</v>
      </c>
      <c r="O34" s="1" t="s">
        <v>29</v>
      </c>
      <c r="P34" s="1" t="s">
        <v>30</v>
      </c>
      <c r="Q34" s="1" t="s">
        <v>30</v>
      </c>
      <c r="R34" s="1" t="s">
        <v>30</v>
      </c>
      <c r="S34" s="1" t="s">
        <v>30</v>
      </c>
      <c r="T34" s="1" t="s">
        <v>35</v>
      </c>
      <c r="U34" s="1" t="s">
        <v>29</v>
      </c>
      <c r="V34" s="1" t="s">
        <v>29</v>
      </c>
      <c r="W34" s="1" t="s">
        <v>35</v>
      </c>
      <c r="X34" s="1" t="s">
        <v>29</v>
      </c>
      <c r="Y34" s="1" t="s">
        <v>160</v>
      </c>
      <c r="Z34" t="s">
        <v>162</v>
      </c>
      <c r="AB34" t="s">
        <v>162</v>
      </c>
      <c r="AD34" t="s">
        <v>162</v>
      </c>
      <c r="AF34" t="s">
        <v>162</v>
      </c>
      <c r="AH34" t="s">
        <v>162</v>
      </c>
      <c r="AJ34" t="s">
        <v>162</v>
      </c>
      <c r="AL34" t="s">
        <v>162</v>
      </c>
      <c r="AN34" t="s">
        <v>162</v>
      </c>
      <c r="AP34" t="s">
        <v>162</v>
      </c>
      <c r="AR34" t="s">
        <v>162</v>
      </c>
      <c r="AT34" t="s">
        <v>162</v>
      </c>
      <c r="AV34" t="s">
        <v>162</v>
      </c>
      <c r="AX34" t="s">
        <v>162</v>
      </c>
      <c r="AZ34" t="s">
        <v>162</v>
      </c>
      <c r="BB34" t="s">
        <v>162</v>
      </c>
      <c r="BD34" t="s">
        <v>162</v>
      </c>
      <c r="BF34" t="s">
        <v>162</v>
      </c>
      <c r="BH34" t="s">
        <v>162</v>
      </c>
      <c r="BJ34" t="s">
        <v>162</v>
      </c>
      <c r="BL34" t="s">
        <v>162</v>
      </c>
      <c r="BN34" t="s">
        <v>162</v>
      </c>
      <c r="BP34" t="s">
        <v>162</v>
      </c>
    </row>
    <row r="35" spans="3:68" x14ac:dyDescent="0.25">
      <c r="C35" s="1" t="s">
        <v>33</v>
      </c>
      <c r="D35" s="1" t="s">
        <v>25</v>
      </c>
      <c r="E35" s="1" t="s">
        <v>26</v>
      </c>
      <c r="F35" s="1" t="s">
        <v>67</v>
      </c>
      <c r="G35" s="1">
        <v>6</v>
      </c>
      <c r="H35" s="1" t="s">
        <v>28</v>
      </c>
      <c r="I35" s="1" t="s">
        <v>28</v>
      </c>
      <c r="J35" s="1" t="s">
        <v>28</v>
      </c>
      <c r="K35" s="1" t="s">
        <v>28</v>
      </c>
      <c r="L35" s="1" t="s">
        <v>28</v>
      </c>
      <c r="M35" s="1">
        <v>1</v>
      </c>
      <c r="N35" s="1" t="s">
        <v>29</v>
      </c>
      <c r="O35" s="1" t="s">
        <v>29</v>
      </c>
      <c r="P35" s="1" t="s">
        <v>30</v>
      </c>
      <c r="Q35" s="1" t="s">
        <v>30</v>
      </c>
      <c r="R35" s="1" t="s">
        <v>29</v>
      </c>
      <c r="S35" s="1" t="s">
        <v>30</v>
      </c>
      <c r="T35" s="1" t="s">
        <v>35</v>
      </c>
      <c r="U35" s="1" t="s">
        <v>30</v>
      </c>
      <c r="V35" s="1" t="s">
        <v>29</v>
      </c>
      <c r="W35" s="1" t="s">
        <v>35</v>
      </c>
      <c r="X35" s="1" t="s">
        <v>35</v>
      </c>
      <c r="Y35" s="1" t="s">
        <v>160</v>
      </c>
      <c r="Z35" t="s">
        <v>162</v>
      </c>
      <c r="AB35" t="s">
        <v>162</v>
      </c>
      <c r="AD35" t="s">
        <v>162</v>
      </c>
      <c r="AF35" t="s">
        <v>162</v>
      </c>
      <c r="AH35" t="s">
        <v>162</v>
      </c>
      <c r="AJ35" t="s">
        <v>162</v>
      </c>
      <c r="AL35" t="s">
        <v>162</v>
      </c>
      <c r="AN35" t="s">
        <v>162</v>
      </c>
      <c r="AP35" t="s">
        <v>162</v>
      </c>
      <c r="AR35" t="s">
        <v>162</v>
      </c>
      <c r="AT35" t="s">
        <v>162</v>
      </c>
      <c r="AV35" t="s">
        <v>162</v>
      </c>
      <c r="AX35" t="s">
        <v>162</v>
      </c>
      <c r="AZ35" t="s">
        <v>162</v>
      </c>
      <c r="BB35" t="s">
        <v>162</v>
      </c>
      <c r="BD35" t="s">
        <v>162</v>
      </c>
      <c r="BF35" t="s">
        <v>162</v>
      </c>
      <c r="BH35" t="s">
        <v>162</v>
      </c>
      <c r="BJ35" t="s">
        <v>162</v>
      </c>
      <c r="BL35" t="s">
        <v>162</v>
      </c>
      <c r="BN35" t="s">
        <v>162</v>
      </c>
      <c r="BP35" t="s">
        <v>162</v>
      </c>
    </row>
    <row r="36" spans="3:68" x14ac:dyDescent="0.25">
      <c r="C36" s="1" t="s">
        <v>52</v>
      </c>
      <c r="D36" s="1" t="s">
        <v>48</v>
      </c>
      <c r="E36" s="1" t="s">
        <v>54</v>
      </c>
      <c r="F36" s="1" t="s">
        <v>27</v>
      </c>
      <c r="G36" s="1">
        <v>4</v>
      </c>
      <c r="H36" s="1" t="s">
        <v>28</v>
      </c>
      <c r="I36" s="1" t="s">
        <v>28</v>
      </c>
      <c r="J36" s="1" t="s">
        <v>34</v>
      </c>
      <c r="K36" s="1" t="s">
        <v>28</v>
      </c>
      <c r="L36" s="1" t="s">
        <v>28</v>
      </c>
      <c r="M36" s="1">
        <v>1</v>
      </c>
      <c r="N36" s="1" t="s">
        <v>29</v>
      </c>
      <c r="O36" s="1" t="s">
        <v>30</v>
      </c>
      <c r="P36" s="1" t="s">
        <v>30</v>
      </c>
      <c r="Q36" s="1" t="s">
        <v>29</v>
      </c>
      <c r="R36" s="1" t="s">
        <v>29</v>
      </c>
      <c r="S36" s="1" t="s">
        <v>29</v>
      </c>
      <c r="T36" s="1" t="s">
        <v>30</v>
      </c>
      <c r="U36" s="1" t="s">
        <v>35</v>
      </c>
      <c r="V36" s="1" t="s">
        <v>29</v>
      </c>
      <c r="W36" s="1" t="s">
        <v>35</v>
      </c>
      <c r="X36" s="1" t="s">
        <v>29</v>
      </c>
      <c r="Y36" s="1" t="s">
        <v>160</v>
      </c>
      <c r="Z36" t="s">
        <v>162</v>
      </c>
      <c r="AB36" t="s">
        <v>162</v>
      </c>
      <c r="AD36" t="s">
        <v>162</v>
      </c>
      <c r="AF36" t="s">
        <v>162</v>
      </c>
      <c r="AH36" t="s">
        <v>162</v>
      </c>
      <c r="AJ36" t="s">
        <v>162</v>
      </c>
      <c r="AL36" t="s">
        <v>162</v>
      </c>
      <c r="AN36" t="s">
        <v>162</v>
      </c>
      <c r="AP36" t="s">
        <v>162</v>
      </c>
      <c r="AR36" t="s">
        <v>162</v>
      </c>
      <c r="AT36" t="s">
        <v>162</v>
      </c>
      <c r="AV36" t="s">
        <v>162</v>
      </c>
      <c r="AX36" t="s">
        <v>162</v>
      </c>
      <c r="AZ36" t="s">
        <v>162</v>
      </c>
      <c r="BB36" t="s">
        <v>162</v>
      </c>
      <c r="BD36" t="s">
        <v>162</v>
      </c>
      <c r="BF36" t="s">
        <v>162</v>
      </c>
      <c r="BH36" t="s">
        <v>162</v>
      </c>
      <c r="BJ36" t="s">
        <v>162</v>
      </c>
      <c r="BL36" t="s">
        <v>162</v>
      </c>
      <c r="BN36" t="s">
        <v>162</v>
      </c>
      <c r="BP36" t="s">
        <v>162</v>
      </c>
    </row>
    <row r="37" spans="3:68" x14ac:dyDescent="0.25">
      <c r="C37" s="1" t="s">
        <v>24</v>
      </c>
      <c r="D37" s="1" t="s">
        <v>25</v>
      </c>
      <c r="E37" s="1" t="s">
        <v>26</v>
      </c>
      <c r="F37" s="1" t="s">
        <v>27</v>
      </c>
      <c r="G37" s="1">
        <v>4</v>
      </c>
      <c r="H37" s="1" t="s">
        <v>28</v>
      </c>
      <c r="I37" s="1" t="s">
        <v>28</v>
      </c>
      <c r="J37" s="1" t="s">
        <v>28</v>
      </c>
      <c r="K37" s="1" t="s">
        <v>28</v>
      </c>
      <c r="L37" s="1" t="s">
        <v>28</v>
      </c>
      <c r="M37" s="1">
        <v>3</v>
      </c>
      <c r="N37" s="1" t="s">
        <v>29</v>
      </c>
      <c r="O37" s="1" t="s">
        <v>29</v>
      </c>
      <c r="P37" s="1" t="s">
        <v>30</v>
      </c>
      <c r="Q37" s="1" t="s">
        <v>30</v>
      </c>
      <c r="R37" s="1" t="s">
        <v>29</v>
      </c>
      <c r="S37" s="1" t="s">
        <v>30</v>
      </c>
      <c r="T37" s="1" t="s">
        <v>35</v>
      </c>
      <c r="U37" s="1" t="s">
        <v>29</v>
      </c>
      <c r="V37" s="1" t="s">
        <v>29</v>
      </c>
      <c r="W37" s="1" t="s">
        <v>29</v>
      </c>
      <c r="X37" s="1" t="s">
        <v>35</v>
      </c>
      <c r="Y37" s="1" t="s">
        <v>160</v>
      </c>
      <c r="Z37" t="s">
        <v>162</v>
      </c>
      <c r="AB37" t="s">
        <v>162</v>
      </c>
      <c r="AD37" t="s">
        <v>162</v>
      </c>
      <c r="AF37" t="s">
        <v>162</v>
      </c>
      <c r="AH37" t="s">
        <v>162</v>
      </c>
      <c r="AJ37" t="s">
        <v>162</v>
      </c>
      <c r="AL37" t="s">
        <v>162</v>
      </c>
      <c r="AN37" t="s">
        <v>162</v>
      </c>
      <c r="AP37" t="s">
        <v>162</v>
      </c>
      <c r="AR37" t="s">
        <v>162</v>
      </c>
      <c r="AT37" t="s">
        <v>162</v>
      </c>
      <c r="AV37" t="s">
        <v>162</v>
      </c>
      <c r="AX37" t="s">
        <v>162</v>
      </c>
      <c r="AZ37" t="s">
        <v>162</v>
      </c>
      <c r="BB37" t="s">
        <v>162</v>
      </c>
      <c r="BD37" t="s">
        <v>162</v>
      </c>
      <c r="BF37" t="s">
        <v>162</v>
      </c>
      <c r="BH37" t="s">
        <v>162</v>
      </c>
      <c r="BJ37" t="s">
        <v>162</v>
      </c>
      <c r="BL37" t="s">
        <v>162</v>
      </c>
      <c r="BN37" t="s">
        <v>162</v>
      </c>
      <c r="BP37" t="s">
        <v>162</v>
      </c>
    </row>
    <row r="38" spans="3:68" x14ac:dyDescent="0.25">
      <c r="C38" s="1" t="s">
        <v>24</v>
      </c>
      <c r="D38" s="1" t="s">
        <v>48</v>
      </c>
      <c r="E38" s="1" t="s">
        <v>26</v>
      </c>
      <c r="F38" s="1" t="s">
        <v>45</v>
      </c>
      <c r="G38" s="1">
        <v>6</v>
      </c>
      <c r="H38" s="1" t="s">
        <v>28</v>
      </c>
      <c r="I38" s="1" t="s">
        <v>28</v>
      </c>
      <c r="J38" s="1" t="s">
        <v>34</v>
      </c>
      <c r="K38" s="1" t="s">
        <v>34</v>
      </c>
      <c r="L38" s="1" t="s">
        <v>34</v>
      </c>
      <c r="M38" s="1">
        <v>4</v>
      </c>
      <c r="N38" s="1" t="s">
        <v>30</v>
      </c>
      <c r="O38" s="1" t="s">
        <v>30</v>
      </c>
      <c r="P38" s="1" t="s">
        <v>29</v>
      </c>
      <c r="Q38" s="1" t="s">
        <v>30</v>
      </c>
      <c r="R38" s="1" t="s">
        <v>29</v>
      </c>
      <c r="S38" s="1" t="s">
        <v>30</v>
      </c>
      <c r="T38" s="1" t="s">
        <v>35</v>
      </c>
      <c r="U38" s="1" t="s">
        <v>35</v>
      </c>
      <c r="V38" s="1" t="s">
        <v>30</v>
      </c>
      <c r="W38" s="1" t="s">
        <v>30</v>
      </c>
      <c r="X38" s="1" t="s">
        <v>30</v>
      </c>
      <c r="Y38" s="1" t="s">
        <v>160</v>
      </c>
      <c r="Z38" t="s">
        <v>162</v>
      </c>
      <c r="AB38" t="s">
        <v>162</v>
      </c>
      <c r="AD38" t="s">
        <v>162</v>
      </c>
      <c r="AF38" t="s">
        <v>162</v>
      </c>
      <c r="AH38" t="s">
        <v>162</v>
      </c>
      <c r="AJ38" t="s">
        <v>162</v>
      </c>
      <c r="AL38" t="s">
        <v>162</v>
      </c>
      <c r="AN38" t="s">
        <v>162</v>
      </c>
      <c r="AP38" t="s">
        <v>162</v>
      </c>
      <c r="AR38" t="s">
        <v>162</v>
      </c>
      <c r="AT38" t="s">
        <v>162</v>
      </c>
      <c r="AV38" t="s">
        <v>162</v>
      </c>
      <c r="AX38" t="s">
        <v>162</v>
      </c>
      <c r="AZ38" t="s">
        <v>162</v>
      </c>
      <c r="BB38" t="s">
        <v>162</v>
      </c>
      <c r="BD38" t="s">
        <v>162</v>
      </c>
      <c r="BF38" t="s">
        <v>162</v>
      </c>
      <c r="BH38" t="s">
        <v>162</v>
      </c>
      <c r="BJ38" t="s">
        <v>162</v>
      </c>
      <c r="BL38" t="s">
        <v>162</v>
      </c>
      <c r="BN38" t="s">
        <v>162</v>
      </c>
      <c r="BP38" t="s">
        <v>162</v>
      </c>
    </row>
    <row r="39" spans="3:68" x14ac:dyDescent="0.25">
      <c r="C39" s="1" t="s">
        <v>24</v>
      </c>
      <c r="D39" s="1" t="s">
        <v>44</v>
      </c>
      <c r="E39" s="1" t="s">
        <v>26</v>
      </c>
      <c r="F39" s="1" t="s">
        <v>45</v>
      </c>
      <c r="G39" s="1">
        <v>4</v>
      </c>
      <c r="H39" s="1" t="s">
        <v>34</v>
      </c>
      <c r="I39" s="1" t="s">
        <v>34</v>
      </c>
      <c r="J39" s="1" t="s">
        <v>28</v>
      </c>
      <c r="K39" s="1" t="s">
        <v>34</v>
      </c>
      <c r="L39" s="1" t="s">
        <v>34</v>
      </c>
      <c r="M39" s="1">
        <v>5</v>
      </c>
      <c r="N39" s="1" t="s">
        <v>29</v>
      </c>
      <c r="O39" s="1" t="s">
        <v>29</v>
      </c>
      <c r="P39" s="1" t="s">
        <v>30</v>
      </c>
      <c r="Q39" s="1" t="s">
        <v>32</v>
      </c>
      <c r="R39" s="1" t="s">
        <v>29</v>
      </c>
      <c r="S39" s="1" t="s">
        <v>30</v>
      </c>
      <c r="T39" s="1" t="s">
        <v>35</v>
      </c>
      <c r="U39" s="1" t="s">
        <v>30</v>
      </c>
      <c r="V39" s="1" t="s">
        <v>29</v>
      </c>
      <c r="W39" s="1" t="s">
        <v>29</v>
      </c>
      <c r="X39" s="1" t="s">
        <v>29</v>
      </c>
      <c r="Y39" s="1" t="s">
        <v>160</v>
      </c>
      <c r="Z39" t="s">
        <v>162</v>
      </c>
      <c r="AB39" t="s">
        <v>162</v>
      </c>
      <c r="AD39" t="s">
        <v>162</v>
      </c>
      <c r="AF39" t="s">
        <v>162</v>
      </c>
      <c r="AH39" t="s">
        <v>162</v>
      </c>
      <c r="AJ39" t="s">
        <v>162</v>
      </c>
      <c r="AL39" t="s">
        <v>162</v>
      </c>
      <c r="AN39" t="s">
        <v>162</v>
      </c>
      <c r="AP39" t="s">
        <v>162</v>
      </c>
      <c r="AR39" t="s">
        <v>162</v>
      </c>
      <c r="AT39" t="s">
        <v>162</v>
      </c>
      <c r="AV39" t="s">
        <v>162</v>
      </c>
      <c r="AX39" t="s">
        <v>162</v>
      </c>
      <c r="AZ39" t="s">
        <v>162</v>
      </c>
      <c r="BB39" t="s">
        <v>162</v>
      </c>
      <c r="BD39" t="s">
        <v>162</v>
      </c>
      <c r="BF39" t="s">
        <v>162</v>
      </c>
      <c r="BH39" t="s">
        <v>162</v>
      </c>
      <c r="BJ39" t="s">
        <v>162</v>
      </c>
      <c r="BL39" t="s">
        <v>162</v>
      </c>
      <c r="BN39" t="s">
        <v>162</v>
      </c>
      <c r="BP39" t="s">
        <v>162</v>
      </c>
    </row>
    <row r="40" spans="3:68" x14ac:dyDescent="0.25">
      <c r="C40" s="1" t="s">
        <v>42</v>
      </c>
      <c r="D40" s="1" t="s">
        <v>44</v>
      </c>
      <c r="E40" s="1" t="s">
        <v>54</v>
      </c>
      <c r="F40" s="1" t="s">
        <v>45</v>
      </c>
      <c r="G40" s="1">
        <v>2</v>
      </c>
      <c r="H40" s="1" t="s">
        <v>28</v>
      </c>
      <c r="I40" s="1" t="s">
        <v>28</v>
      </c>
      <c r="J40" s="1" t="s">
        <v>28</v>
      </c>
      <c r="K40" s="1" t="s">
        <v>28</v>
      </c>
      <c r="L40" s="1" t="s">
        <v>28</v>
      </c>
      <c r="M40" s="1">
        <v>1</v>
      </c>
      <c r="N40" s="1" t="s">
        <v>29</v>
      </c>
      <c r="O40" s="1">
        <v>0</v>
      </c>
      <c r="P40" s="1">
        <v>0</v>
      </c>
      <c r="Q40" s="1">
        <v>0</v>
      </c>
      <c r="R40" s="1" t="s">
        <v>29</v>
      </c>
      <c r="S40" s="1" t="s">
        <v>29</v>
      </c>
      <c r="T40" s="1" t="s">
        <v>35</v>
      </c>
      <c r="U40" s="1" t="s">
        <v>29</v>
      </c>
      <c r="V40" s="1" t="s">
        <v>29</v>
      </c>
      <c r="W40" s="1" t="s">
        <v>29</v>
      </c>
      <c r="X40" s="1" t="s">
        <v>29</v>
      </c>
      <c r="Y40" s="1" t="s">
        <v>160</v>
      </c>
      <c r="Z40" t="s">
        <v>162</v>
      </c>
      <c r="AB40" t="s">
        <v>162</v>
      </c>
      <c r="AD40" t="s">
        <v>162</v>
      </c>
      <c r="AF40" t="s">
        <v>162</v>
      </c>
      <c r="AH40" t="s">
        <v>162</v>
      </c>
      <c r="AJ40" t="s">
        <v>162</v>
      </c>
      <c r="AL40" t="s">
        <v>162</v>
      </c>
      <c r="AN40" t="s">
        <v>162</v>
      </c>
      <c r="AP40" t="s">
        <v>162</v>
      </c>
      <c r="AR40" t="s">
        <v>162</v>
      </c>
      <c r="AT40" t="s">
        <v>162</v>
      </c>
      <c r="AV40" t="s">
        <v>162</v>
      </c>
      <c r="AX40" t="s">
        <v>162</v>
      </c>
      <c r="AZ40" t="s">
        <v>162</v>
      </c>
      <c r="BB40" t="s">
        <v>162</v>
      </c>
      <c r="BD40" t="s">
        <v>162</v>
      </c>
      <c r="BF40" t="s">
        <v>162</v>
      </c>
      <c r="BH40" t="s">
        <v>162</v>
      </c>
      <c r="BJ40" t="s">
        <v>162</v>
      </c>
      <c r="BL40" t="s">
        <v>162</v>
      </c>
      <c r="BN40" t="s">
        <v>162</v>
      </c>
      <c r="BP40" t="s">
        <v>162</v>
      </c>
    </row>
    <row r="41" spans="3:68" x14ac:dyDescent="0.25">
      <c r="C41" s="1" t="s">
        <v>37</v>
      </c>
      <c r="D41" s="1" t="s">
        <v>44</v>
      </c>
      <c r="E41" s="1" t="s">
        <v>26</v>
      </c>
      <c r="F41" s="1" t="s">
        <v>45</v>
      </c>
      <c r="G41" s="1">
        <v>4</v>
      </c>
      <c r="H41" s="1" t="s">
        <v>28</v>
      </c>
      <c r="I41" s="1" t="s">
        <v>28</v>
      </c>
      <c r="J41" s="1" t="s">
        <v>34</v>
      </c>
      <c r="K41" s="1" t="s">
        <v>34</v>
      </c>
      <c r="L41" s="1" t="s">
        <v>34</v>
      </c>
      <c r="M41" s="1">
        <v>4</v>
      </c>
      <c r="N41" s="1" t="s">
        <v>29</v>
      </c>
      <c r="O41" s="1" t="s">
        <v>29</v>
      </c>
      <c r="P41" s="1" t="s">
        <v>29</v>
      </c>
      <c r="Q41" s="1" t="s">
        <v>29</v>
      </c>
      <c r="R41" s="1" t="s">
        <v>29</v>
      </c>
      <c r="S41" s="1" t="s">
        <v>29</v>
      </c>
      <c r="T41" s="1" t="s">
        <v>31</v>
      </c>
      <c r="U41" s="1" t="s">
        <v>30</v>
      </c>
      <c r="V41" s="1" t="s">
        <v>30</v>
      </c>
      <c r="W41" s="1" t="s">
        <v>30</v>
      </c>
      <c r="X41" s="1" t="s">
        <v>35</v>
      </c>
      <c r="Y41" s="1" t="s">
        <v>160</v>
      </c>
      <c r="Z41" t="s">
        <v>162</v>
      </c>
      <c r="AB41" t="s">
        <v>162</v>
      </c>
      <c r="AD41" t="s">
        <v>162</v>
      </c>
      <c r="AF41" t="s">
        <v>162</v>
      </c>
      <c r="AH41" t="s">
        <v>162</v>
      </c>
      <c r="AJ41" t="s">
        <v>162</v>
      </c>
      <c r="AL41" t="s">
        <v>162</v>
      </c>
      <c r="AN41" t="s">
        <v>162</v>
      </c>
      <c r="AP41" t="s">
        <v>162</v>
      </c>
      <c r="AR41" t="s">
        <v>162</v>
      </c>
      <c r="AT41" t="s">
        <v>162</v>
      </c>
      <c r="AV41" t="s">
        <v>162</v>
      </c>
      <c r="AX41" t="s">
        <v>162</v>
      </c>
      <c r="AZ41" t="s">
        <v>162</v>
      </c>
      <c r="BB41" t="s">
        <v>162</v>
      </c>
      <c r="BD41" t="s">
        <v>162</v>
      </c>
      <c r="BF41" t="s">
        <v>162</v>
      </c>
      <c r="BH41" t="s">
        <v>162</v>
      </c>
      <c r="BJ41" t="s">
        <v>162</v>
      </c>
      <c r="BL41" t="s">
        <v>162</v>
      </c>
      <c r="BN41" t="s">
        <v>162</v>
      </c>
      <c r="BP41" t="s">
        <v>162</v>
      </c>
    </row>
    <row r="42" spans="3:68" x14ac:dyDescent="0.25">
      <c r="C42" s="1" t="s">
        <v>24</v>
      </c>
      <c r="D42" s="1" t="s">
        <v>25</v>
      </c>
      <c r="E42" s="1" t="s">
        <v>26</v>
      </c>
      <c r="F42" s="1" t="s">
        <v>45</v>
      </c>
      <c r="G42" s="1">
        <v>2</v>
      </c>
      <c r="H42" s="1" t="s">
        <v>34</v>
      </c>
      <c r="I42" s="1" t="s">
        <v>34</v>
      </c>
      <c r="J42" s="1" t="s">
        <v>34</v>
      </c>
      <c r="K42" s="1" t="s">
        <v>34</v>
      </c>
      <c r="L42" s="1" t="s">
        <v>34</v>
      </c>
      <c r="M42" s="1">
        <v>3</v>
      </c>
      <c r="N42" s="1" t="s">
        <v>29</v>
      </c>
      <c r="O42" s="1" t="s">
        <v>29</v>
      </c>
      <c r="P42" s="1" t="s">
        <v>30</v>
      </c>
      <c r="Q42" s="1" t="s">
        <v>30</v>
      </c>
      <c r="R42" s="1" t="s">
        <v>29</v>
      </c>
      <c r="S42" s="1" t="s">
        <v>30</v>
      </c>
      <c r="T42" s="1" t="s">
        <v>35</v>
      </c>
      <c r="U42" s="1" t="s">
        <v>30</v>
      </c>
      <c r="V42" s="1" t="s">
        <v>35</v>
      </c>
      <c r="W42" s="1" t="s">
        <v>35</v>
      </c>
      <c r="X42" s="1" t="s">
        <v>30</v>
      </c>
      <c r="Y42" s="1" t="s">
        <v>160</v>
      </c>
      <c r="Z42" t="s">
        <v>162</v>
      </c>
      <c r="AB42" t="s">
        <v>162</v>
      </c>
      <c r="AD42" t="s">
        <v>162</v>
      </c>
      <c r="AF42" t="s">
        <v>162</v>
      </c>
      <c r="AH42" t="s">
        <v>162</v>
      </c>
      <c r="AJ42" t="s">
        <v>162</v>
      </c>
      <c r="AL42" t="s">
        <v>162</v>
      </c>
      <c r="AN42" t="s">
        <v>162</v>
      </c>
      <c r="AP42" t="s">
        <v>162</v>
      </c>
      <c r="AR42" t="s">
        <v>162</v>
      </c>
      <c r="AT42" t="s">
        <v>162</v>
      </c>
      <c r="AV42" t="s">
        <v>162</v>
      </c>
      <c r="AX42" t="s">
        <v>162</v>
      </c>
      <c r="AZ42" t="s">
        <v>162</v>
      </c>
      <c r="BB42" t="s">
        <v>162</v>
      </c>
      <c r="BD42" t="s">
        <v>162</v>
      </c>
      <c r="BF42" t="s">
        <v>162</v>
      </c>
      <c r="BH42" t="s">
        <v>162</v>
      </c>
      <c r="BJ42" t="s">
        <v>162</v>
      </c>
      <c r="BL42" t="s">
        <v>162</v>
      </c>
      <c r="BN42" t="s">
        <v>162</v>
      </c>
      <c r="BP42" t="s">
        <v>162</v>
      </c>
    </row>
    <row r="43" spans="3:68" x14ac:dyDescent="0.25">
      <c r="C43" s="1" t="s">
        <v>33</v>
      </c>
      <c r="D43" s="1" t="s">
        <v>44</v>
      </c>
      <c r="E43" s="1" t="s">
        <v>26</v>
      </c>
      <c r="F43" s="1" t="s">
        <v>45</v>
      </c>
      <c r="G43" s="1">
        <v>5</v>
      </c>
      <c r="H43" s="1" t="s">
        <v>28</v>
      </c>
      <c r="I43" s="1" t="s">
        <v>28</v>
      </c>
      <c r="J43" s="1" t="s">
        <v>28</v>
      </c>
      <c r="K43" s="1" t="s">
        <v>34</v>
      </c>
      <c r="L43" s="1" t="s">
        <v>34</v>
      </c>
      <c r="M43" s="1">
        <v>5</v>
      </c>
      <c r="N43" s="1" t="s">
        <v>30</v>
      </c>
      <c r="O43" s="1" t="s">
        <v>30</v>
      </c>
      <c r="P43" s="1" t="s">
        <v>30</v>
      </c>
      <c r="Q43" s="1" t="s">
        <v>30</v>
      </c>
      <c r="R43" s="1" t="s">
        <v>29</v>
      </c>
      <c r="S43" s="1" t="s">
        <v>29</v>
      </c>
      <c r="T43" s="1" t="s">
        <v>35</v>
      </c>
      <c r="U43" s="1" t="s">
        <v>35</v>
      </c>
      <c r="V43" s="1" t="s">
        <v>29</v>
      </c>
      <c r="W43" s="1" t="s">
        <v>29</v>
      </c>
      <c r="X43" s="1" t="s">
        <v>29</v>
      </c>
      <c r="Y43" s="1" t="s">
        <v>160</v>
      </c>
      <c r="Z43" t="s">
        <v>162</v>
      </c>
      <c r="AB43" t="s">
        <v>162</v>
      </c>
      <c r="AD43" t="s">
        <v>162</v>
      </c>
      <c r="AF43" t="s">
        <v>162</v>
      </c>
      <c r="AH43" t="s">
        <v>162</v>
      </c>
      <c r="AJ43" t="s">
        <v>162</v>
      </c>
      <c r="AL43" t="s">
        <v>162</v>
      </c>
      <c r="AN43" t="s">
        <v>162</v>
      </c>
      <c r="AP43" t="s">
        <v>162</v>
      </c>
      <c r="AR43" t="s">
        <v>162</v>
      </c>
      <c r="AT43" t="s">
        <v>162</v>
      </c>
      <c r="AV43" t="s">
        <v>162</v>
      </c>
      <c r="AX43" t="s">
        <v>162</v>
      </c>
      <c r="AZ43" t="s">
        <v>162</v>
      </c>
      <c r="BB43" t="s">
        <v>162</v>
      </c>
      <c r="BD43" t="s">
        <v>162</v>
      </c>
      <c r="BF43" t="s">
        <v>162</v>
      </c>
      <c r="BH43" t="s">
        <v>162</v>
      </c>
      <c r="BJ43" t="s">
        <v>162</v>
      </c>
      <c r="BL43" t="s">
        <v>162</v>
      </c>
      <c r="BN43" t="s">
        <v>162</v>
      </c>
      <c r="BP43" t="s">
        <v>162</v>
      </c>
    </row>
    <row r="44" spans="3:68" x14ac:dyDescent="0.25">
      <c r="C44" s="1" t="s">
        <v>42</v>
      </c>
      <c r="D44" s="1" t="s">
        <v>25</v>
      </c>
      <c r="E44" s="1" t="s">
        <v>26</v>
      </c>
      <c r="F44" s="1" t="s">
        <v>27</v>
      </c>
      <c r="G44" s="1">
        <v>4</v>
      </c>
      <c r="H44" s="1" t="s">
        <v>28</v>
      </c>
      <c r="I44" s="1" t="s">
        <v>34</v>
      </c>
      <c r="J44" s="1" t="s">
        <v>34</v>
      </c>
      <c r="K44" s="1" t="s">
        <v>40</v>
      </c>
      <c r="L44" s="1" t="s">
        <v>34</v>
      </c>
      <c r="M44" s="1">
        <v>3</v>
      </c>
      <c r="N44" s="1" t="s">
        <v>29</v>
      </c>
      <c r="O44" s="1" t="s">
        <v>30</v>
      </c>
      <c r="P44" s="1" t="s">
        <v>30</v>
      </c>
      <c r="Q44" s="1" t="s">
        <v>32</v>
      </c>
      <c r="R44" s="1" t="s">
        <v>29</v>
      </c>
      <c r="S44" s="1" t="s">
        <v>30</v>
      </c>
      <c r="T44" s="1" t="s">
        <v>30</v>
      </c>
      <c r="U44" s="1" t="s">
        <v>30</v>
      </c>
      <c r="V44" s="1" t="s">
        <v>35</v>
      </c>
      <c r="W44" s="1" t="s">
        <v>29</v>
      </c>
      <c r="X44" s="1" t="s">
        <v>29</v>
      </c>
      <c r="Y44" s="1" t="s">
        <v>160</v>
      </c>
      <c r="Z44" t="s">
        <v>162</v>
      </c>
      <c r="AB44" t="s">
        <v>162</v>
      </c>
      <c r="AD44" t="s">
        <v>162</v>
      </c>
      <c r="AF44" t="s">
        <v>162</v>
      </c>
      <c r="AH44" t="s">
        <v>162</v>
      </c>
      <c r="AJ44" t="s">
        <v>162</v>
      </c>
      <c r="AL44" t="s">
        <v>162</v>
      </c>
      <c r="AN44" t="s">
        <v>162</v>
      </c>
      <c r="AP44" t="s">
        <v>162</v>
      </c>
      <c r="AR44" t="s">
        <v>162</v>
      </c>
      <c r="AT44" t="s">
        <v>162</v>
      </c>
      <c r="AV44" t="s">
        <v>162</v>
      </c>
      <c r="AX44" t="s">
        <v>162</v>
      </c>
      <c r="AZ44" t="s">
        <v>162</v>
      </c>
      <c r="BB44" t="s">
        <v>162</v>
      </c>
      <c r="BD44" t="s">
        <v>162</v>
      </c>
      <c r="BF44" t="s">
        <v>162</v>
      </c>
      <c r="BH44" t="s">
        <v>162</v>
      </c>
      <c r="BJ44" t="s">
        <v>162</v>
      </c>
      <c r="BL44" t="s">
        <v>162</v>
      </c>
      <c r="BN44" t="s">
        <v>162</v>
      </c>
      <c r="BP44" t="s">
        <v>162</v>
      </c>
    </row>
    <row r="45" spans="3:68" x14ac:dyDescent="0.25">
      <c r="C45" s="1" t="s">
        <v>37</v>
      </c>
      <c r="D45" s="1" t="s">
        <v>25</v>
      </c>
      <c r="E45" s="1" t="s">
        <v>26</v>
      </c>
      <c r="F45" s="1" t="s">
        <v>27</v>
      </c>
      <c r="G45" s="1">
        <v>3</v>
      </c>
      <c r="H45" s="1">
        <v>0</v>
      </c>
      <c r="I45" s="1">
        <v>0</v>
      </c>
      <c r="J45" s="1">
        <v>0</v>
      </c>
      <c r="K45" s="1" t="s">
        <v>28</v>
      </c>
      <c r="L45" s="1">
        <v>0</v>
      </c>
      <c r="M45" s="1">
        <v>1</v>
      </c>
      <c r="N45" s="1" t="s">
        <v>29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 t="s">
        <v>29</v>
      </c>
      <c r="U45" s="1">
        <v>0</v>
      </c>
      <c r="V45" s="1">
        <v>0</v>
      </c>
      <c r="W45" s="1">
        <v>0</v>
      </c>
      <c r="X45" s="1">
        <v>0</v>
      </c>
      <c r="Y45" s="1" t="s">
        <v>160</v>
      </c>
      <c r="Z45" t="s">
        <v>162</v>
      </c>
      <c r="AB45" t="s">
        <v>162</v>
      </c>
      <c r="AD45" t="s">
        <v>162</v>
      </c>
      <c r="AF45" t="s">
        <v>162</v>
      </c>
      <c r="AH45" t="s">
        <v>162</v>
      </c>
      <c r="AJ45" t="s">
        <v>162</v>
      </c>
      <c r="AL45" t="s">
        <v>162</v>
      </c>
      <c r="AN45" t="s">
        <v>162</v>
      </c>
      <c r="AP45" t="s">
        <v>162</v>
      </c>
      <c r="AR45" t="s">
        <v>162</v>
      </c>
      <c r="AT45" t="s">
        <v>162</v>
      </c>
      <c r="AV45" t="s">
        <v>162</v>
      </c>
      <c r="AX45" t="s">
        <v>162</v>
      </c>
      <c r="AZ45" t="s">
        <v>162</v>
      </c>
      <c r="BB45" t="s">
        <v>162</v>
      </c>
      <c r="BD45" t="s">
        <v>162</v>
      </c>
      <c r="BF45" t="s">
        <v>162</v>
      </c>
      <c r="BH45" t="s">
        <v>162</v>
      </c>
      <c r="BJ45" t="s">
        <v>162</v>
      </c>
      <c r="BL45" t="s">
        <v>162</v>
      </c>
      <c r="BN45" t="s">
        <v>162</v>
      </c>
      <c r="BP45" t="s">
        <v>162</v>
      </c>
    </row>
    <row r="46" spans="3:68" x14ac:dyDescent="0.25">
      <c r="C46" s="1" t="s">
        <v>24</v>
      </c>
      <c r="D46" s="1" t="s">
        <v>25</v>
      </c>
      <c r="E46" s="1" t="s">
        <v>26</v>
      </c>
      <c r="F46" s="1" t="s">
        <v>45</v>
      </c>
      <c r="G46" s="1">
        <v>3</v>
      </c>
      <c r="H46" s="1" t="s">
        <v>28</v>
      </c>
      <c r="I46" s="1" t="s">
        <v>28</v>
      </c>
      <c r="J46" s="1" t="s">
        <v>34</v>
      </c>
      <c r="K46" s="1" t="s">
        <v>34</v>
      </c>
      <c r="L46" s="1" t="s">
        <v>34</v>
      </c>
      <c r="M46" s="1">
        <v>3</v>
      </c>
      <c r="N46" s="1" t="s">
        <v>29</v>
      </c>
      <c r="O46" s="1" t="s">
        <v>30</v>
      </c>
      <c r="P46" s="1" t="s">
        <v>30</v>
      </c>
      <c r="Q46" s="1" t="s">
        <v>29</v>
      </c>
      <c r="R46" s="1" t="s">
        <v>29</v>
      </c>
      <c r="S46" s="1" t="s">
        <v>29</v>
      </c>
      <c r="T46" s="1" t="s">
        <v>30</v>
      </c>
      <c r="U46" s="1" t="s">
        <v>35</v>
      </c>
      <c r="V46" s="1" t="s">
        <v>29</v>
      </c>
      <c r="W46" s="1" t="s">
        <v>29</v>
      </c>
      <c r="X46" s="1" t="s">
        <v>29</v>
      </c>
      <c r="Y46" s="1" t="s">
        <v>160</v>
      </c>
      <c r="Z46" t="s">
        <v>162</v>
      </c>
      <c r="AB46" t="s">
        <v>162</v>
      </c>
      <c r="AD46" t="s">
        <v>162</v>
      </c>
      <c r="AF46" t="s">
        <v>162</v>
      </c>
      <c r="AH46" t="s">
        <v>162</v>
      </c>
      <c r="AJ46" t="s">
        <v>162</v>
      </c>
      <c r="AL46" t="s">
        <v>162</v>
      </c>
      <c r="AN46" t="s">
        <v>162</v>
      </c>
      <c r="AP46" t="s">
        <v>162</v>
      </c>
      <c r="AR46" t="s">
        <v>162</v>
      </c>
      <c r="AT46" t="s">
        <v>162</v>
      </c>
      <c r="AV46" t="s">
        <v>162</v>
      </c>
      <c r="AX46" t="s">
        <v>162</v>
      </c>
      <c r="AZ46" t="s">
        <v>162</v>
      </c>
      <c r="BB46" t="s">
        <v>162</v>
      </c>
      <c r="BD46" t="s">
        <v>162</v>
      </c>
      <c r="BF46" t="s">
        <v>162</v>
      </c>
      <c r="BH46" t="s">
        <v>162</v>
      </c>
      <c r="BJ46" t="s">
        <v>162</v>
      </c>
      <c r="BL46" t="s">
        <v>162</v>
      </c>
      <c r="BN46" t="s">
        <v>162</v>
      </c>
      <c r="BP46" t="s">
        <v>162</v>
      </c>
    </row>
    <row r="47" spans="3:68" x14ac:dyDescent="0.25">
      <c r="C47" s="1" t="s">
        <v>24</v>
      </c>
      <c r="D47" s="1" t="s">
        <v>25</v>
      </c>
      <c r="E47" s="1" t="s">
        <v>26</v>
      </c>
      <c r="F47" s="1" t="s">
        <v>45</v>
      </c>
      <c r="G47" s="1">
        <v>5</v>
      </c>
      <c r="H47" s="1" t="s">
        <v>28</v>
      </c>
      <c r="I47" s="1" t="s">
        <v>28</v>
      </c>
      <c r="J47" s="1" t="s">
        <v>28</v>
      </c>
      <c r="K47" s="1" t="s">
        <v>34</v>
      </c>
      <c r="L47" s="1" t="s">
        <v>28</v>
      </c>
      <c r="M47" s="1">
        <v>4</v>
      </c>
      <c r="N47" s="1" t="s">
        <v>29</v>
      </c>
      <c r="O47" s="1" t="s">
        <v>30</v>
      </c>
      <c r="P47" s="1" t="s">
        <v>29</v>
      </c>
      <c r="Q47" s="1" t="s">
        <v>30</v>
      </c>
      <c r="R47" s="1" t="s">
        <v>29</v>
      </c>
      <c r="S47" s="1" t="s">
        <v>30</v>
      </c>
      <c r="T47" s="1" t="s">
        <v>35</v>
      </c>
      <c r="U47" s="1" t="s">
        <v>35</v>
      </c>
      <c r="V47" s="1" t="s">
        <v>35</v>
      </c>
      <c r="W47" s="1" t="s">
        <v>35</v>
      </c>
      <c r="X47" s="1" t="s">
        <v>35</v>
      </c>
      <c r="Y47" s="1" t="s">
        <v>160</v>
      </c>
      <c r="Z47" t="s">
        <v>162</v>
      </c>
      <c r="AB47" t="s">
        <v>162</v>
      </c>
      <c r="AD47" t="s">
        <v>162</v>
      </c>
      <c r="AF47" t="s">
        <v>162</v>
      </c>
      <c r="AH47" t="s">
        <v>162</v>
      </c>
      <c r="AJ47" t="s">
        <v>162</v>
      </c>
      <c r="AL47" t="s">
        <v>162</v>
      </c>
      <c r="AN47" t="s">
        <v>162</v>
      </c>
      <c r="AP47" t="s">
        <v>162</v>
      </c>
      <c r="AR47" t="s">
        <v>162</v>
      </c>
      <c r="AT47" t="s">
        <v>162</v>
      </c>
      <c r="AV47" t="s">
        <v>162</v>
      </c>
      <c r="AX47" t="s">
        <v>162</v>
      </c>
      <c r="AZ47" t="s">
        <v>162</v>
      </c>
      <c r="BB47" t="s">
        <v>162</v>
      </c>
      <c r="BD47" t="s">
        <v>162</v>
      </c>
      <c r="BF47" t="s">
        <v>162</v>
      </c>
      <c r="BH47" t="s">
        <v>162</v>
      </c>
      <c r="BJ47" t="s">
        <v>162</v>
      </c>
      <c r="BL47" t="s">
        <v>162</v>
      </c>
      <c r="BN47" t="s">
        <v>162</v>
      </c>
      <c r="BP47" t="s">
        <v>162</v>
      </c>
    </row>
    <row r="48" spans="3:68" x14ac:dyDescent="0.25">
      <c r="C48" s="1" t="s">
        <v>42</v>
      </c>
      <c r="D48" s="1" t="s">
        <v>44</v>
      </c>
      <c r="E48" s="1" t="s">
        <v>54</v>
      </c>
      <c r="F48" s="1" t="s">
        <v>45</v>
      </c>
      <c r="G48" s="1">
        <v>6</v>
      </c>
      <c r="H48" s="1" t="s">
        <v>28</v>
      </c>
      <c r="I48" s="1" t="s">
        <v>28</v>
      </c>
      <c r="J48" s="1" t="s">
        <v>28</v>
      </c>
      <c r="K48" s="1" t="s">
        <v>28</v>
      </c>
      <c r="L48" s="1" t="s">
        <v>28</v>
      </c>
      <c r="M48" s="1">
        <v>1</v>
      </c>
      <c r="N48" s="1" t="s">
        <v>29</v>
      </c>
      <c r="O48" s="1" t="s">
        <v>30</v>
      </c>
      <c r="P48" s="1" t="s">
        <v>29</v>
      </c>
      <c r="Q48" s="1" t="s">
        <v>29</v>
      </c>
      <c r="R48" s="1" t="s">
        <v>30</v>
      </c>
      <c r="S48" s="1" t="s">
        <v>30</v>
      </c>
      <c r="T48" s="1" t="s">
        <v>35</v>
      </c>
      <c r="U48" s="1" t="s">
        <v>29</v>
      </c>
      <c r="V48" s="1" t="s">
        <v>29</v>
      </c>
      <c r="W48" s="1" t="s">
        <v>35</v>
      </c>
      <c r="X48" s="1" t="s">
        <v>35</v>
      </c>
      <c r="Y48" s="1" t="s">
        <v>160</v>
      </c>
      <c r="Z48" t="s">
        <v>162</v>
      </c>
      <c r="AB48" t="s">
        <v>162</v>
      </c>
      <c r="AD48" t="s">
        <v>162</v>
      </c>
      <c r="AF48" t="s">
        <v>162</v>
      </c>
      <c r="AH48" t="s">
        <v>162</v>
      </c>
      <c r="AJ48" t="s">
        <v>162</v>
      </c>
      <c r="AL48" t="s">
        <v>162</v>
      </c>
      <c r="AN48" t="s">
        <v>162</v>
      </c>
      <c r="AP48" t="s">
        <v>162</v>
      </c>
      <c r="AR48" t="s">
        <v>162</v>
      </c>
      <c r="AT48" t="s">
        <v>162</v>
      </c>
      <c r="AV48" t="s">
        <v>162</v>
      </c>
      <c r="AX48" t="s">
        <v>162</v>
      </c>
      <c r="AZ48" t="s">
        <v>162</v>
      </c>
      <c r="BB48" t="s">
        <v>162</v>
      </c>
      <c r="BD48" t="s">
        <v>162</v>
      </c>
      <c r="BF48" t="s">
        <v>162</v>
      </c>
      <c r="BH48" t="s">
        <v>162</v>
      </c>
      <c r="BJ48" t="s">
        <v>162</v>
      </c>
      <c r="BL48" t="s">
        <v>162</v>
      </c>
      <c r="BN48" t="s">
        <v>162</v>
      </c>
      <c r="BP48" t="s">
        <v>162</v>
      </c>
    </row>
    <row r="49" spans="3:68" x14ac:dyDescent="0.25">
      <c r="C49" s="1" t="s">
        <v>33</v>
      </c>
      <c r="D49" s="1" t="s">
        <v>25</v>
      </c>
      <c r="E49" s="1" t="s">
        <v>58</v>
      </c>
      <c r="F49" s="1" t="s">
        <v>45</v>
      </c>
      <c r="G49" s="1">
        <v>5</v>
      </c>
      <c r="H49" s="1" t="s">
        <v>28</v>
      </c>
      <c r="I49" s="1" t="s">
        <v>28</v>
      </c>
      <c r="J49" s="1" t="s">
        <v>28</v>
      </c>
      <c r="K49" s="1" t="s">
        <v>28</v>
      </c>
      <c r="L49" s="1" t="s">
        <v>28</v>
      </c>
      <c r="M49" s="1">
        <v>6</v>
      </c>
      <c r="N49" s="1" t="s">
        <v>29</v>
      </c>
      <c r="O49" s="1" t="s">
        <v>29</v>
      </c>
      <c r="P49" s="1" t="s">
        <v>29</v>
      </c>
      <c r="Q49" s="1" t="s">
        <v>29</v>
      </c>
      <c r="R49" s="1" t="s">
        <v>29</v>
      </c>
      <c r="S49" s="1" t="s">
        <v>29</v>
      </c>
      <c r="T49" s="1" t="s">
        <v>29</v>
      </c>
      <c r="U49" s="1" t="s">
        <v>29</v>
      </c>
      <c r="V49" s="1" t="s">
        <v>29</v>
      </c>
      <c r="W49" s="1" t="s">
        <v>29</v>
      </c>
      <c r="X49" s="1" t="s">
        <v>29</v>
      </c>
      <c r="Y49" s="1" t="s">
        <v>160</v>
      </c>
      <c r="Z49" t="s">
        <v>162</v>
      </c>
      <c r="AB49" t="s">
        <v>162</v>
      </c>
      <c r="AD49" t="s">
        <v>162</v>
      </c>
      <c r="AF49" t="s">
        <v>162</v>
      </c>
      <c r="AH49" t="s">
        <v>162</v>
      </c>
      <c r="AJ49" t="s">
        <v>162</v>
      </c>
      <c r="AL49" t="s">
        <v>162</v>
      </c>
      <c r="AN49" t="s">
        <v>162</v>
      </c>
      <c r="AP49" t="s">
        <v>162</v>
      </c>
      <c r="AR49" t="s">
        <v>162</v>
      </c>
      <c r="AT49" t="s">
        <v>162</v>
      </c>
      <c r="AV49" t="s">
        <v>162</v>
      </c>
      <c r="AX49" t="s">
        <v>162</v>
      </c>
      <c r="AZ49" t="s">
        <v>162</v>
      </c>
      <c r="BB49" t="s">
        <v>162</v>
      </c>
      <c r="BD49" t="s">
        <v>162</v>
      </c>
      <c r="BF49" t="s">
        <v>162</v>
      </c>
      <c r="BH49" t="s">
        <v>162</v>
      </c>
      <c r="BJ49" t="s">
        <v>162</v>
      </c>
      <c r="BL49" t="s">
        <v>162</v>
      </c>
      <c r="BN49" t="s">
        <v>162</v>
      </c>
      <c r="BP49" t="s">
        <v>162</v>
      </c>
    </row>
    <row r="50" spans="3:68" x14ac:dyDescent="0.25">
      <c r="C50" s="1" t="s">
        <v>37</v>
      </c>
      <c r="D50" s="1" t="s">
        <v>25</v>
      </c>
      <c r="E50" s="1" t="s">
        <v>58</v>
      </c>
      <c r="F50" s="1" t="s">
        <v>45</v>
      </c>
      <c r="G50" s="1">
        <v>6</v>
      </c>
      <c r="H50" s="1" t="s">
        <v>28</v>
      </c>
      <c r="I50" s="1" t="s">
        <v>28</v>
      </c>
      <c r="J50" s="1" t="s">
        <v>28</v>
      </c>
      <c r="K50" s="1" t="s">
        <v>34</v>
      </c>
      <c r="L50" s="1" t="s">
        <v>28</v>
      </c>
      <c r="M50" s="1">
        <v>6</v>
      </c>
      <c r="N50" s="1" t="s">
        <v>30</v>
      </c>
      <c r="O50" s="1" t="s">
        <v>29</v>
      </c>
      <c r="P50" s="1" t="s">
        <v>32</v>
      </c>
      <c r="Q50" s="1" t="s">
        <v>32</v>
      </c>
      <c r="R50" s="1" t="s">
        <v>29</v>
      </c>
      <c r="S50" s="1" t="s">
        <v>29</v>
      </c>
      <c r="T50" s="1" t="s">
        <v>35</v>
      </c>
      <c r="U50" s="1" t="s">
        <v>29</v>
      </c>
      <c r="V50" s="1" t="s">
        <v>29</v>
      </c>
      <c r="W50" s="1" t="s">
        <v>35</v>
      </c>
      <c r="X50" s="1" t="s">
        <v>29</v>
      </c>
      <c r="Y50" s="1" t="s">
        <v>160</v>
      </c>
      <c r="Z50" t="s">
        <v>162</v>
      </c>
      <c r="AB50" t="s">
        <v>162</v>
      </c>
      <c r="AD50" t="s">
        <v>162</v>
      </c>
      <c r="AF50" t="s">
        <v>162</v>
      </c>
      <c r="AH50" t="s">
        <v>162</v>
      </c>
      <c r="AJ50" t="s">
        <v>162</v>
      </c>
      <c r="AL50" t="s">
        <v>162</v>
      </c>
      <c r="AN50" t="s">
        <v>162</v>
      </c>
      <c r="AP50" t="s">
        <v>162</v>
      </c>
      <c r="AR50" t="s">
        <v>162</v>
      </c>
      <c r="AT50" t="s">
        <v>162</v>
      </c>
      <c r="AV50" t="s">
        <v>162</v>
      </c>
      <c r="AX50" t="s">
        <v>162</v>
      </c>
      <c r="AZ50" t="s">
        <v>162</v>
      </c>
      <c r="BB50" t="s">
        <v>162</v>
      </c>
      <c r="BD50" t="s">
        <v>162</v>
      </c>
      <c r="BF50" t="s">
        <v>162</v>
      </c>
      <c r="BH50" t="s">
        <v>162</v>
      </c>
      <c r="BJ50" t="s">
        <v>162</v>
      </c>
      <c r="BL50" t="s">
        <v>162</v>
      </c>
      <c r="BN50" t="s">
        <v>162</v>
      </c>
      <c r="BP50" t="s">
        <v>162</v>
      </c>
    </row>
    <row r="51" spans="3:68" x14ac:dyDescent="0.25">
      <c r="C51" s="1" t="s">
        <v>33</v>
      </c>
      <c r="D51" s="1" t="s">
        <v>25</v>
      </c>
      <c r="E51" s="1" t="s">
        <v>26</v>
      </c>
      <c r="F51" s="1" t="s">
        <v>45</v>
      </c>
      <c r="G51" s="1">
        <v>6</v>
      </c>
      <c r="H51" s="1" t="s">
        <v>28</v>
      </c>
      <c r="I51" s="1" t="s">
        <v>28</v>
      </c>
      <c r="J51" s="1" t="s">
        <v>28</v>
      </c>
      <c r="K51" s="1" t="s">
        <v>28</v>
      </c>
      <c r="L51" s="1" t="s">
        <v>28</v>
      </c>
      <c r="M51" s="1">
        <v>2</v>
      </c>
      <c r="N51" s="1" t="s">
        <v>29</v>
      </c>
      <c r="O51" s="1" t="s">
        <v>29</v>
      </c>
      <c r="P51" s="1" t="s">
        <v>30</v>
      </c>
      <c r="Q51" s="1" t="s">
        <v>30</v>
      </c>
      <c r="R51" s="1" t="s">
        <v>29</v>
      </c>
      <c r="S51" s="1" t="s">
        <v>29</v>
      </c>
      <c r="T51" s="1" t="s">
        <v>35</v>
      </c>
      <c r="U51" s="1" t="s">
        <v>35</v>
      </c>
      <c r="V51" s="1" t="s">
        <v>29</v>
      </c>
      <c r="W51" s="1" t="s">
        <v>35</v>
      </c>
      <c r="X51" s="1" t="s">
        <v>35</v>
      </c>
      <c r="Y51" s="1" t="s">
        <v>160</v>
      </c>
      <c r="Z51" t="s">
        <v>162</v>
      </c>
      <c r="AB51" t="s">
        <v>162</v>
      </c>
      <c r="AD51" t="s">
        <v>162</v>
      </c>
      <c r="AF51" t="s">
        <v>162</v>
      </c>
      <c r="AH51" t="s">
        <v>162</v>
      </c>
      <c r="AJ51" t="s">
        <v>162</v>
      </c>
      <c r="AL51" t="s">
        <v>162</v>
      </c>
      <c r="AN51" t="s">
        <v>162</v>
      </c>
      <c r="AP51" t="s">
        <v>162</v>
      </c>
      <c r="AR51" t="s">
        <v>162</v>
      </c>
      <c r="AT51" t="s">
        <v>162</v>
      </c>
      <c r="AV51" t="s">
        <v>162</v>
      </c>
      <c r="AX51" t="s">
        <v>162</v>
      </c>
      <c r="AZ51" t="s">
        <v>162</v>
      </c>
      <c r="BB51" t="s">
        <v>162</v>
      </c>
      <c r="BD51" t="s">
        <v>162</v>
      </c>
      <c r="BF51" t="s">
        <v>162</v>
      </c>
      <c r="BH51" t="s">
        <v>162</v>
      </c>
      <c r="BJ51" t="s">
        <v>162</v>
      </c>
      <c r="BL51" t="s">
        <v>162</v>
      </c>
      <c r="BN51" t="s">
        <v>162</v>
      </c>
      <c r="BP51" t="s">
        <v>162</v>
      </c>
    </row>
    <row r="52" spans="3:68" x14ac:dyDescent="0.25">
      <c r="C52" s="1" t="s">
        <v>24</v>
      </c>
      <c r="D52" s="1" t="s">
        <v>48</v>
      </c>
      <c r="E52" s="1" t="s">
        <v>58</v>
      </c>
      <c r="F52" s="1" t="s">
        <v>45</v>
      </c>
      <c r="G52" s="1">
        <v>6</v>
      </c>
      <c r="H52" s="1" t="s">
        <v>34</v>
      </c>
      <c r="I52" s="1" t="s">
        <v>34</v>
      </c>
      <c r="J52" s="1" t="s">
        <v>34</v>
      </c>
      <c r="K52" s="1" t="s">
        <v>28</v>
      </c>
      <c r="L52" s="1" t="s">
        <v>28</v>
      </c>
      <c r="M52" s="1">
        <v>2</v>
      </c>
      <c r="N52" s="1" t="s">
        <v>29</v>
      </c>
      <c r="O52" s="1" t="s">
        <v>29</v>
      </c>
      <c r="P52" s="1" t="s">
        <v>30</v>
      </c>
      <c r="Q52" s="1" t="s">
        <v>30</v>
      </c>
      <c r="R52" s="1" t="s">
        <v>30</v>
      </c>
      <c r="S52" s="1" t="s">
        <v>30</v>
      </c>
      <c r="T52" s="1" t="s">
        <v>35</v>
      </c>
      <c r="U52" s="1" t="s">
        <v>35</v>
      </c>
      <c r="V52" s="1" t="s">
        <v>29</v>
      </c>
      <c r="W52" s="1" t="s">
        <v>29</v>
      </c>
      <c r="X52" s="1" t="s">
        <v>29</v>
      </c>
      <c r="Y52" s="1" t="s">
        <v>160</v>
      </c>
      <c r="Z52" t="s">
        <v>162</v>
      </c>
      <c r="AB52" t="s">
        <v>162</v>
      </c>
      <c r="AD52" t="s">
        <v>162</v>
      </c>
      <c r="AF52" t="s">
        <v>162</v>
      </c>
      <c r="AH52" t="s">
        <v>162</v>
      </c>
      <c r="AJ52" t="s">
        <v>162</v>
      </c>
      <c r="AL52" t="s">
        <v>162</v>
      </c>
      <c r="AN52" t="s">
        <v>162</v>
      </c>
      <c r="AP52" t="s">
        <v>162</v>
      </c>
      <c r="AR52" t="s">
        <v>162</v>
      </c>
      <c r="AT52" t="s">
        <v>162</v>
      </c>
      <c r="AV52" t="s">
        <v>162</v>
      </c>
      <c r="AX52" t="s">
        <v>162</v>
      </c>
      <c r="AZ52" t="s">
        <v>162</v>
      </c>
      <c r="BB52" t="s">
        <v>162</v>
      </c>
      <c r="BD52" t="s">
        <v>162</v>
      </c>
      <c r="BF52" t="s">
        <v>162</v>
      </c>
      <c r="BH52" t="s">
        <v>162</v>
      </c>
      <c r="BJ52" t="s">
        <v>162</v>
      </c>
      <c r="BL52" t="s">
        <v>162</v>
      </c>
      <c r="BN52" t="s">
        <v>162</v>
      </c>
      <c r="BP52" t="s">
        <v>162</v>
      </c>
    </row>
    <row r="53" spans="3:68" x14ac:dyDescent="0.25">
      <c r="C53" s="1" t="s">
        <v>37</v>
      </c>
      <c r="D53" s="1" t="s">
        <v>38</v>
      </c>
      <c r="E53" s="1" t="s">
        <v>58</v>
      </c>
      <c r="F53" s="1" t="s">
        <v>27</v>
      </c>
      <c r="G53" s="1">
        <v>6</v>
      </c>
      <c r="H53" s="1" t="s">
        <v>28</v>
      </c>
      <c r="I53" s="1" t="s">
        <v>28</v>
      </c>
      <c r="J53" s="1" t="s">
        <v>34</v>
      </c>
      <c r="K53" s="1" t="s">
        <v>34</v>
      </c>
      <c r="L53" s="1" t="s">
        <v>34</v>
      </c>
      <c r="M53" s="1">
        <v>1</v>
      </c>
      <c r="N53" s="1" t="s">
        <v>29</v>
      </c>
      <c r="O53" s="1" t="s">
        <v>29</v>
      </c>
      <c r="P53" s="1" t="s">
        <v>29</v>
      </c>
      <c r="Q53" s="1" t="s">
        <v>29</v>
      </c>
      <c r="R53" s="1" t="s">
        <v>29</v>
      </c>
      <c r="S53" s="1" t="s">
        <v>29</v>
      </c>
      <c r="T53" s="1" t="s">
        <v>35</v>
      </c>
      <c r="U53" s="1" t="s">
        <v>29</v>
      </c>
      <c r="V53" s="1" t="s">
        <v>29</v>
      </c>
      <c r="W53" s="1" t="s">
        <v>35</v>
      </c>
      <c r="X53" s="1" t="s">
        <v>29</v>
      </c>
      <c r="Y53" s="1" t="s">
        <v>160</v>
      </c>
      <c r="Z53" t="s">
        <v>162</v>
      </c>
      <c r="AB53" t="s">
        <v>162</v>
      </c>
      <c r="AD53" t="s">
        <v>162</v>
      </c>
      <c r="AF53" t="s">
        <v>162</v>
      </c>
      <c r="AH53" t="s">
        <v>162</v>
      </c>
      <c r="AJ53" t="s">
        <v>162</v>
      </c>
      <c r="AL53" t="s">
        <v>162</v>
      </c>
      <c r="AN53" t="s">
        <v>162</v>
      </c>
      <c r="AP53" t="s">
        <v>162</v>
      </c>
      <c r="AR53" t="s">
        <v>162</v>
      </c>
      <c r="AT53" t="s">
        <v>162</v>
      </c>
      <c r="AV53" t="s">
        <v>162</v>
      </c>
      <c r="AX53" t="s">
        <v>162</v>
      </c>
      <c r="AZ53" t="s">
        <v>162</v>
      </c>
      <c r="BB53" t="s">
        <v>162</v>
      </c>
      <c r="BD53" t="s">
        <v>162</v>
      </c>
      <c r="BF53" t="s">
        <v>162</v>
      </c>
      <c r="BH53" t="s">
        <v>162</v>
      </c>
      <c r="BJ53" t="s">
        <v>162</v>
      </c>
      <c r="BL53" t="s">
        <v>162</v>
      </c>
      <c r="BN53" t="s">
        <v>162</v>
      </c>
      <c r="BP53" t="s">
        <v>162</v>
      </c>
    </row>
    <row r="54" spans="3:68" x14ac:dyDescent="0.25">
      <c r="C54" s="1" t="s">
        <v>33</v>
      </c>
      <c r="D54" s="1" t="s">
        <v>44</v>
      </c>
      <c r="E54" s="1" t="s">
        <v>26</v>
      </c>
      <c r="F54" s="1" t="s">
        <v>45</v>
      </c>
      <c r="G54" s="1">
        <v>5</v>
      </c>
      <c r="H54" s="1" t="s">
        <v>28</v>
      </c>
      <c r="I54" s="1" t="s">
        <v>28</v>
      </c>
      <c r="J54" s="1" t="s">
        <v>34</v>
      </c>
      <c r="K54" s="1" t="s">
        <v>28</v>
      </c>
      <c r="L54" s="1" t="s">
        <v>28</v>
      </c>
      <c r="M54" s="1">
        <v>2</v>
      </c>
      <c r="N54" s="1" t="s">
        <v>29</v>
      </c>
      <c r="O54" s="1" t="s">
        <v>29</v>
      </c>
      <c r="P54" s="1" t="s">
        <v>29</v>
      </c>
      <c r="Q54" s="1" t="s">
        <v>30</v>
      </c>
      <c r="R54" s="1" t="s">
        <v>29</v>
      </c>
      <c r="S54" s="1" t="s">
        <v>29</v>
      </c>
      <c r="T54" s="1" t="s">
        <v>29</v>
      </c>
      <c r="U54" s="1" t="s">
        <v>29</v>
      </c>
      <c r="V54" s="1" t="s">
        <v>29</v>
      </c>
      <c r="W54" s="1" t="s">
        <v>29</v>
      </c>
      <c r="X54" s="1" t="s">
        <v>29</v>
      </c>
      <c r="Y54" s="1" t="s">
        <v>160</v>
      </c>
      <c r="Z54" t="s">
        <v>162</v>
      </c>
      <c r="AB54" t="s">
        <v>162</v>
      </c>
      <c r="AD54" t="s">
        <v>162</v>
      </c>
      <c r="AF54" t="s">
        <v>162</v>
      </c>
      <c r="AH54" t="s">
        <v>162</v>
      </c>
      <c r="AJ54" t="s">
        <v>162</v>
      </c>
      <c r="AL54" t="s">
        <v>162</v>
      </c>
      <c r="AN54" t="s">
        <v>162</v>
      </c>
      <c r="AP54" t="s">
        <v>162</v>
      </c>
      <c r="AR54" t="s">
        <v>162</v>
      </c>
      <c r="AT54" t="s">
        <v>162</v>
      </c>
      <c r="AV54" t="s">
        <v>162</v>
      </c>
      <c r="AX54" t="s">
        <v>162</v>
      </c>
      <c r="AZ54" t="s">
        <v>162</v>
      </c>
      <c r="BB54" t="s">
        <v>162</v>
      </c>
      <c r="BD54" t="s">
        <v>162</v>
      </c>
      <c r="BF54" t="s">
        <v>162</v>
      </c>
      <c r="BH54" t="s">
        <v>162</v>
      </c>
      <c r="BJ54" t="s">
        <v>162</v>
      </c>
      <c r="BL54" t="s">
        <v>162</v>
      </c>
      <c r="BN54" t="s">
        <v>162</v>
      </c>
      <c r="BP54" t="s">
        <v>162</v>
      </c>
    </row>
    <row r="55" spans="3:68" x14ac:dyDescent="0.25">
      <c r="C55" s="1" t="s">
        <v>42</v>
      </c>
      <c r="D55" s="1" t="s">
        <v>25</v>
      </c>
      <c r="E55" s="1" t="s">
        <v>58</v>
      </c>
      <c r="F55" s="1" t="s">
        <v>27</v>
      </c>
      <c r="G55" s="1">
        <v>5</v>
      </c>
      <c r="H55" s="1" t="s">
        <v>28</v>
      </c>
      <c r="I55" s="1" t="s">
        <v>28</v>
      </c>
      <c r="J55" s="1" t="s">
        <v>28</v>
      </c>
      <c r="K55" s="1" t="s">
        <v>34</v>
      </c>
      <c r="L55" s="1" t="s">
        <v>34</v>
      </c>
      <c r="M55" s="1">
        <v>1</v>
      </c>
      <c r="N55" s="1" t="s">
        <v>29</v>
      </c>
      <c r="O55" s="1" t="s">
        <v>29</v>
      </c>
      <c r="P55" s="1" t="s">
        <v>29</v>
      </c>
      <c r="Q55" s="1" t="s">
        <v>29</v>
      </c>
      <c r="R55" s="1" t="s">
        <v>29</v>
      </c>
      <c r="S55" s="1" t="s">
        <v>29</v>
      </c>
      <c r="T55" s="1" t="s">
        <v>35</v>
      </c>
      <c r="U55" s="1" t="s">
        <v>29</v>
      </c>
      <c r="V55" s="1" t="s">
        <v>29</v>
      </c>
      <c r="W55" s="1" t="s">
        <v>29</v>
      </c>
      <c r="X55" s="1" t="s">
        <v>29</v>
      </c>
      <c r="Y55" s="1" t="s">
        <v>160</v>
      </c>
      <c r="Z55" t="s">
        <v>162</v>
      </c>
      <c r="AB55" t="s">
        <v>162</v>
      </c>
      <c r="AD55" t="s">
        <v>162</v>
      </c>
      <c r="AF55" t="s">
        <v>162</v>
      </c>
      <c r="AH55" t="s">
        <v>162</v>
      </c>
      <c r="AJ55" t="s">
        <v>162</v>
      </c>
      <c r="AL55" t="s">
        <v>162</v>
      </c>
      <c r="AN55" t="s">
        <v>162</v>
      </c>
      <c r="AP55" t="s">
        <v>162</v>
      </c>
      <c r="AR55" t="s">
        <v>162</v>
      </c>
      <c r="AT55" t="s">
        <v>162</v>
      </c>
      <c r="AV55" t="s">
        <v>162</v>
      </c>
      <c r="AX55" t="s">
        <v>162</v>
      </c>
      <c r="AZ55" t="s">
        <v>162</v>
      </c>
      <c r="BB55" t="s">
        <v>162</v>
      </c>
      <c r="BD55" t="s">
        <v>162</v>
      </c>
      <c r="BF55" t="s">
        <v>162</v>
      </c>
      <c r="BH55" t="s">
        <v>162</v>
      </c>
      <c r="BJ55" t="s">
        <v>162</v>
      </c>
      <c r="BL55" t="s">
        <v>162</v>
      </c>
      <c r="BN55" t="s">
        <v>162</v>
      </c>
      <c r="BP55" t="s">
        <v>162</v>
      </c>
    </row>
    <row r="56" spans="3:68" x14ac:dyDescent="0.25">
      <c r="C56" s="1" t="s">
        <v>24</v>
      </c>
      <c r="D56" s="1" t="s">
        <v>25</v>
      </c>
      <c r="E56" s="1" t="s">
        <v>26</v>
      </c>
      <c r="F56" s="1" t="s">
        <v>45</v>
      </c>
      <c r="G56" s="1">
        <v>4</v>
      </c>
      <c r="H56" s="1" t="s">
        <v>28</v>
      </c>
      <c r="I56" s="1" t="s">
        <v>28</v>
      </c>
      <c r="J56" s="1" t="s">
        <v>40</v>
      </c>
      <c r="K56" s="1" t="s">
        <v>28</v>
      </c>
      <c r="L56" s="1" t="s">
        <v>28</v>
      </c>
      <c r="M56" s="1">
        <v>4</v>
      </c>
      <c r="N56" s="1" t="s">
        <v>32</v>
      </c>
      <c r="O56" s="1" t="s">
        <v>32</v>
      </c>
      <c r="P56" s="1" t="s">
        <v>30</v>
      </c>
      <c r="Q56" s="1" t="s">
        <v>32</v>
      </c>
      <c r="R56" s="1" t="s">
        <v>32</v>
      </c>
      <c r="S56" s="1" t="s">
        <v>32</v>
      </c>
      <c r="T56" s="1" t="s">
        <v>29</v>
      </c>
      <c r="U56" s="1" t="s">
        <v>30</v>
      </c>
      <c r="V56" s="1" t="s">
        <v>31</v>
      </c>
      <c r="W56" s="1" t="s">
        <v>30</v>
      </c>
      <c r="X56" s="1" t="s">
        <v>32</v>
      </c>
      <c r="Y56" s="1" t="s">
        <v>160</v>
      </c>
      <c r="Z56" t="s">
        <v>162</v>
      </c>
      <c r="AB56" t="s">
        <v>162</v>
      </c>
      <c r="AD56" t="s">
        <v>162</v>
      </c>
      <c r="AF56" t="s">
        <v>162</v>
      </c>
      <c r="AH56" t="s">
        <v>162</v>
      </c>
      <c r="AJ56" t="s">
        <v>162</v>
      </c>
      <c r="AL56" t="s">
        <v>162</v>
      </c>
      <c r="AN56" t="s">
        <v>162</v>
      </c>
      <c r="AP56" t="s">
        <v>162</v>
      </c>
      <c r="AR56" t="s">
        <v>162</v>
      </c>
      <c r="AT56" t="s">
        <v>162</v>
      </c>
      <c r="AV56" t="s">
        <v>162</v>
      </c>
      <c r="AX56" t="s">
        <v>162</v>
      </c>
      <c r="AZ56" t="s">
        <v>162</v>
      </c>
      <c r="BB56" t="s">
        <v>162</v>
      </c>
      <c r="BD56" t="s">
        <v>162</v>
      </c>
      <c r="BF56" t="s">
        <v>162</v>
      </c>
      <c r="BH56" t="s">
        <v>162</v>
      </c>
      <c r="BJ56" t="s">
        <v>162</v>
      </c>
      <c r="BL56" t="s">
        <v>162</v>
      </c>
      <c r="BN56" t="s">
        <v>162</v>
      </c>
      <c r="BP56" t="s">
        <v>162</v>
      </c>
    </row>
    <row r="57" spans="3:68" x14ac:dyDescent="0.25">
      <c r="C57" s="1" t="s">
        <v>42</v>
      </c>
      <c r="D57" s="1" t="s">
        <v>25</v>
      </c>
      <c r="E57" s="1" t="s">
        <v>26</v>
      </c>
      <c r="F57" s="1" t="s">
        <v>45</v>
      </c>
      <c r="G57" s="1">
        <v>5</v>
      </c>
      <c r="H57" s="1" t="s">
        <v>28</v>
      </c>
      <c r="I57" s="1" t="s">
        <v>28</v>
      </c>
      <c r="J57" s="1" t="s">
        <v>28</v>
      </c>
      <c r="K57" s="1" t="s">
        <v>34</v>
      </c>
      <c r="L57" s="1" t="s">
        <v>34</v>
      </c>
      <c r="M57" s="1">
        <v>4</v>
      </c>
      <c r="N57" s="1" t="s">
        <v>30</v>
      </c>
      <c r="O57" s="1" t="s">
        <v>30</v>
      </c>
      <c r="P57" s="1" t="s">
        <v>29</v>
      </c>
      <c r="Q57" s="1" t="s">
        <v>30</v>
      </c>
      <c r="R57" s="1" t="s">
        <v>29</v>
      </c>
      <c r="S57" s="1" t="s">
        <v>30</v>
      </c>
      <c r="T57" s="1" t="s">
        <v>35</v>
      </c>
      <c r="U57" s="1" t="s">
        <v>35</v>
      </c>
      <c r="V57" s="1" t="s">
        <v>35</v>
      </c>
      <c r="W57" s="1" t="s">
        <v>35</v>
      </c>
      <c r="X57" s="1" t="s">
        <v>35</v>
      </c>
      <c r="Y57" s="1" t="s">
        <v>160</v>
      </c>
      <c r="Z57" t="s">
        <v>162</v>
      </c>
      <c r="AB57" t="s">
        <v>162</v>
      </c>
      <c r="AD57" t="s">
        <v>162</v>
      </c>
      <c r="AF57" t="s">
        <v>162</v>
      </c>
      <c r="AH57" t="s">
        <v>162</v>
      </c>
      <c r="AJ57" t="s">
        <v>162</v>
      </c>
      <c r="AL57" t="s">
        <v>162</v>
      </c>
      <c r="AN57" t="s">
        <v>162</v>
      </c>
      <c r="AP57" t="s">
        <v>162</v>
      </c>
      <c r="AR57" t="s">
        <v>162</v>
      </c>
      <c r="AT57" t="s">
        <v>162</v>
      </c>
      <c r="AV57" t="s">
        <v>162</v>
      </c>
      <c r="AX57" t="s">
        <v>162</v>
      </c>
      <c r="AZ57" t="s">
        <v>162</v>
      </c>
      <c r="BB57" t="s">
        <v>162</v>
      </c>
      <c r="BD57" t="s">
        <v>162</v>
      </c>
      <c r="BF57" t="s">
        <v>162</v>
      </c>
      <c r="BH57" t="s">
        <v>162</v>
      </c>
      <c r="BJ57" t="s">
        <v>162</v>
      </c>
      <c r="BL57" t="s">
        <v>162</v>
      </c>
      <c r="BN57" t="s">
        <v>162</v>
      </c>
      <c r="BP57" t="s">
        <v>162</v>
      </c>
    </row>
    <row r="58" spans="3:68" x14ac:dyDescent="0.25">
      <c r="C58" s="1" t="s">
        <v>24</v>
      </c>
      <c r="D58" s="1" t="s">
        <v>25</v>
      </c>
      <c r="E58" s="1" t="s">
        <v>26</v>
      </c>
      <c r="F58" s="1" t="s">
        <v>45</v>
      </c>
      <c r="G58" s="1">
        <v>5</v>
      </c>
      <c r="H58" s="1" t="s">
        <v>28</v>
      </c>
      <c r="I58" s="1" t="s">
        <v>28</v>
      </c>
      <c r="J58" s="1" t="s">
        <v>28</v>
      </c>
      <c r="K58" s="1" t="s">
        <v>28</v>
      </c>
      <c r="L58" s="1" t="s">
        <v>28</v>
      </c>
      <c r="M58" s="1">
        <v>2</v>
      </c>
      <c r="N58" s="1" t="s">
        <v>29</v>
      </c>
      <c r="O58" s="1" t="s">
        <v>29</v>
      </c>
      <c r="P58" s="1" t="s">
        <v>29</v>
      </c>
      <c r="Q58" s="1" t="s">
        <v>30</v>
      </c>
      <c r="R58" s="1" t="s">
        <v>29</v>
      </c>
      <c r="S58" s="1" t="s">
        <v>30</v>
      </c>
      <c r="T58" s="1" t="s">
        <v>35</v>
      </c>
      <c r="U58" s="1" t="s">
        <v>35</v>
      </c>
      <c r="V58" s="1" t="s">
        <v>29</v>
      </c>
      <c r="W58" s="1" t="s">
        <v>29</v>
      </c>
      <c r="X58" s="1" t="s">
        <v>29</v>
      </c>
      <c r="Y58" s="1" t="s">
        <v>160</v>
      </c>
      <c r="Z58" t="s">
        <v>162</v>
      </c>
      <c r="AB58" t="s">
        <v>162</v>
      </c>
      <c r="AD58" t="s">
        <v>162</v>
      </c>
      <c r="AF58" t="s">
        <v>162</v>
      </c>
      <c r="AH58" t="s">
        <v>162</v>
      </c>
      <c r="AJ58" t="s">
        <v>162</v>
      </c>
      <c r="AL58" t="s">
        <v>162</v>
      </c>
      <c r="AN58" t="s">
        <v>162</v>
      </c>
      <c r="AP58" t="s">
        <v>162</v>
      </c>
      <c r="AR58" t="s">
        <v>162</v>
      </c>
      <c r="AT58" t="s">
        <v>162</v>
      </c>
      <c r="AV58" t="s">
        <v>162</v>
      </c>
      <c r="AX58" t="s">
        <v>162</v>
      </c>
      <c r="AZ58" t="s">
        <v>162</v>
      </c>
      <c r="BB58" t="s">
        <v>162</v>
      </c>
      <c r="BD58" t="s">
        <v>162</v>
      </c>
      <c r="BF58" t="s">
        <v>162</v>
      </c>
      <c r="BH58" t="s">
        <v>162</v>
      </c>
      <c r="BJ58" t="s">
        <v>162</v>
      </c>
      <c r="BL58" t="s">
        <v>162</v>
      </c>
      <c r="BN58" t="s">
        <v>162</v>
      </c>
      <c r="BP58" t="s">
        <v>162</v>
      </c>
    </row>
    <row r="59" spans="3:68" x14ac:dyDescent="0.25">
      <c r="C59" s="1" t="s">
        <v>24</v>
      </c>
      <c r="D59" s="1" t="s">
        <v>25</v>
      </c>
      <c r="E59" s="1" t="s">
        <v>87</v>
      </c>
      <c r="F59" s="1" t="s">
        <v>45</v>
      </c>
      <c r="G59" s="1">
        <v>4</v>
      </c>
      <c r="H59" s="1" t="s">
        <v>28</v>
      </c>
      <c r="I59" s="1" t="s">
        <v>28</v>
      </c>
      <c r="J59" s="1" t="s">
        <v>28</v>
      </c>
      <c r="K59" s="1" t="s">
        <v>28</v>
      </c>
      <c r="L59" s="1" t="s">
        <v>28</v>
      </c>
      <c r="M59" s="1">
        <v>5</v>
      </c>
      <c r="N59" s="1" t="s">
        <v>29</v>
      </c>
      <c r="O59" s="1" t="s">
        <v>29</v>
      </c>
      <c r="P59" s="1" t="s">
        <v>29</v>
      </c>
      <c r="Q59" s="1" t="s">
        <v>32</v>
      </c>
      <c r="R59" s="1" t="s">
        <v>30</v>
      </c>
      <c r="S59" s="1" t="s">
        <v>30</v>
      </c>
      <c r="T59" s="1" t="s">
        <v>35</v>
      </c>
      <c r="U59" s="1" t="s">
        <v>29</v>
      </c>
      <c r="V59" s="1" t="s">
        <v>29</v>
      </c>
      <c r="W59" s="1" t="s">
        <v>30</v>
      </c>
      <c r="X59" s="1" t="s">
        <v>29</v>
      </c>
      <c r="Y59" s="1" t="s">
        <v>160</v>
      </c>
      <c r="Z59" t="s">
        <v>162</v>
      </c>
      <c r="AB59" t="s">
        <v>162</v>
      </c>
      <c r="AD59" t="s">
        <v>162</v>
      </c>
      <c r="AF59" t="s">
        <v>162</v>
      </c>
      <c r="AH59" t="s">
        <v>162</v>
      </c>
      <c r="AJ59" t="s">
        <v>162</v>
      </c>
      <c r="AL59" t="s">
        <v>162</v>
      </c>
      <c r="AN59" t="s">
        <v>162</v>
      </c>
      <c r="AP59" t="s">
        <v>162</v>
      </c>
      <c r="AR59" t="s">
        <v>162</v>
      </c>
      <c r="AT59" t="s">
        <v>162</v>
      </c>
      <c r="AV59" t="s">
        <v>162</v>
      </c>
      <c r="AX59" t="s">
        <v>162</v>
      </c>
      <c r="AZ59" t="s">
        <v>162</v>
      </c>
      <c r="BB59" t="s">
        <v>162</v>
      </c>
      <c r="BD59" t="s">
        <v>162</v>
      </c>
      <c r="BF59" t="s">
        <v>162</v>
      </c>
      <c r="BH59" t="s">
        <v>162</v>
      </c>
      <c r="BJ59" t="s">
        <v>162</v>
      </c>
      <c r="BL59" t="s">
        <v>162</v>
      </c>
      <c r="BN59" t="s">
        <v>162</v>
      </c>
      <c r="BP59" t="s">
        <v>162</v>
      </c>
    </row>
    <row r="60" spans="3:68" x14ac:dyDescent="0.25">
      <c r="C60" s="1" t="s">
        <v>24</v>
      </c>
      <c r="D60" s="1" t="s">
        <v>38</v>
      </c>
      <c r="E60" s="1" t="s">
        <v>26</v>
      </c>
      <c r="F60" s="1" t="s">
        <v>27</v>
      </c>
      <c r="G60" s="1">
        <v>3</v>
      </c>
      <c r="H60" s="1" t="s">
        <v>28</v>
      </c>
      <c r="I60" s="1" t="s">
        <v>28</v>
      </c>
      <c r="J60" s="1" t="s">
        <v>34</v>
      </c>
      <c r="K60" s="1" t="s">
        <v>34</v>
      </c>
      <c r="L60" s="1" t="s">
        <v>40</v>
      </c>
      <c r="M60" s="1">
        <v>1</v>
      </c>
      <c r="N60" s="1" t="s">
        <v>29</v>
      </c>
      <c r="O60" s="1" t="s">
        <v>30</v>
      </c>
      <c r="P60" s="1" t="s">
        <v>30</v>
      </c>
      <c r="Q60" s="1">
        <v>0</v>
      </c>
      <c r="R60" s="1" t="s">
        <v>32</v>
      </c>
      <c r="S60" s="1" t="s">
        <v>32</v>
      </c>
      <c r="T60" s="1" t="s">
        <v>30</v>
      </c>
      <c r="U60" s="1" t="s">
        <v>35</v>
      </c>
      <c r="V60" s="1" t="s">
        <v>31</v>
      </c>
      <c r="W60" s="1" t="s">
        <v>31</v>
      </c>
      <c r="X60" s="1" t="s">
        <v>30</v>
      </c>
      <c r="Y60" s="1" t="s">
        <v>160</v>
      </c>
      <c r="Z60" t="s">
        <v>162</v>
      </c>
      <c r="AB60" t="s">
        <v>162</v>
      </c>
      <c r="AD60" t="s">
        <v>162</v>
      </c>
      <c r="AF60" t="s">
        <v>162</v>
      </c>
      <c r="AH60" t="s">
        <v>162</v>
      </c>
      <c r="AJ60" t="s">
        <v>162</v>
      </c>
      <c r="AL60" t="s">
        <v>162</v>
      </c>
      <c r="AN60" t="s">
        <v>162</v>
      </c>
      <c r="AP60" t="s">
        <v>162</v>
      </c>
      <c r="AR60" t="s">
        <v>162</v>
      </c>
      <c r="AT60" t="s">
        <v>162</v>
      </c>
      <c r="AV60" t="s">
        <v>162</v>
      </c>
      <c r="AX60" t="s">
        <v>162</v>
      </c>
      <c r="AZ60" t="s">
        <v>162</v>
      </c>
      <c r="BB60" t="s">
        <v>162</v>
      </c>
      <c r="BD60" t="s">
        <v>162</v>
      </c>
      <c r="BF60" t="s">
        <v>162</v>
      </c>
      <c r="BH60" t="s">
        <v>162</v>
      </c>
      <c r="BJ60" t="s">
        <v>162</v>
      </c>
      <c r="BL60" t="s">
        <v>162</v>
      </c>
      <c r="BN60" t="s">
        <v>162</v>
      </c>
      <c r="BP60" t="s">
        <v>162</v>
      </c>
    </row>
    <row r="61" spans="3:68" x14ac:dyDescent="0.25">
      <c r="C61" s="1" t="s">
        <v>24</v>
      </c>
      <c r="D61" s="1" t="s">
        <v>25</v>
      </c>
      <c r="E61" s="1" t="s">
        <v>26</v>
      </c>
      <c r="F61" s="1" t="s">
        <v>27</v>
      </c>
      <c r="G61" s="1">
        <v>5</v>
      </c>
      <c r="H61" s="1" t="s">
        <v>34</v>
      </c>
      <c r="I61" s="1" t="s">
        <v>28</v>
      </c>
      <c r="J61" s="1" t="s">
        <v>28</v>
      </c>
      <c r="K61" s="1" t="s">
        <v>28</v>
      </c>
      <c r="L61" s="1" t="s">
        <v>28</v>
      </c>
      <c r="M61" s="1">
        <v>5</v>
      </c>
      <c r="N61" s="1" t="s">
        <v>29</v>
      </c>
      <c r="O61" s="1" t="s">
        <v>29</v>
      </c>
      <c r="P61" s="1" t="s">
        <v>29</v>
      </c>
      <c r="Q61" s="1" t="s">
        <v>29</v>
      </c>
      <c r="R61" s="1" t="s">
        <v>29</v>
      </c>
      <c r="S61" s="1" t="s">
        <v>29</v>
      </c>
      <c r="T61" s="1" t="s">
        <v>35</v>
      </c>
      <c r="U61" s="1" t="s">
        <v>35</v>
      </c>
      <c r="V61" s="1" t="s">
        <v>29</v>
      </c>
      <c r="W61" s="1" t="s">
        <v>35</v>
      </c>
      <c r="X61" s="1" t="s">
        <v>29</v>
      </c>
      <c r="Y61" s="1" t="s">
        <v>160</v>
      </c>
      <c r="Z61" t="s">
        <v>162</v>
      </c>
      <c r="AB61" t="s">
        <v>162</v>
      </c>
      <c r="AD61" t="s">
        <v>162</v>
      </c>
      <c r="AF61" t="s">
        <v>162</v>
      </c>
      <c r="AH61" t="s">
        <v>162</v>
      </c>
      <c r="AJ61" t="s">
        <v>162</v>
      </c>
      <c r="AL61" t="s">
        <v>162</v>
      </c>
      <c r="AN61" t="s">
        <v>162</v>
      </c>
      <c r="AP61" t="s">
        <v>162</v>
      </c>
      <c r="AR61" t="s">
        <v>162</v>
      </c>
      <c r="AT61" t="s">
        <v>162</v>
      </c>
      <c r="AV61" t="s">
        <v>162</v>
      </c>
      <c r="AX61" t="s">
        <v>162</v>
      </c>
      <c r="AZ61" t="s">
        <v>162</v>
      </c>
      <c r="BB61" t="s">
        <v>162</v>
      </c>
      <c r="BD61" t="s">
        <v>162</v>
      </c>
      <c r="BF61" t="s">
        <v>162</v>
      </c>
      <c r="BH61" t="s">
        <v>162</v>
      </c>
      <c r="BJ61" t="s">
        <v>162</v>
      </c>
      <c r="BL61" t="s">
        <v>162</v>
      </c>
      <c r="BN61" t="s">
        <v>162</v>
      </c>
      <c r="BP61" t="s">
        <v>162</v>
      </c>
    </row>
    <row r="62" spans="3:68" x14ac:dyDescent="0.25">
      <c r="C62" s="1" t="s">
        <v>37</v>
      </c>
      <c r="D62" s="1" t="s">
        <v>48</v>
      </c>
      <c r="E62" s="1" t="s">
        <v>87</v>
      </c>
      <c r="F62" s="1" t="s">
        <v>27</v>
      </c>
      <c r="G62" s="1">
        <v>5</v>
      </c>
      <c r="H62" s="1" t="s">
        <v>28</v>
      </c>
      <c r="I62" s="1" t="s">
        <v>34</v>
      </c>
      <c r="J62" s="1" t="s">
        <v>34</v>
      </c>
      <c r="K62" s="1" t="s">
        <v>28</v>
      </c>
      <c r="L62" s="1" t="s">
        <v>34</v>
      </c>
      <c r="M62" s="1">
        <v>5</v>
      </c>
      <c r="N62" s="1" t="s">
        <v>29</v>
      </c>
      <c r="O62" s="1" t="s">
        <v>29</v>
      </c>
      <c r="P62" s="1" t="s">
        <v>30</v>
      </c>
      <c r="Q62" s="1" t="s">
        <v>30</v>
      </c>
      <c r="R62" s="1" t="s">
        <v>30</v>
      </c>
      <c r="S62" s="1" t="s">
        <v>30</v>
      </c>
      <c r="T62" s="1" t="s">
        <v>29</v>
      </c>
      <c r="U62" s="1" t="s">
        <v>35</v>
      </c>
      <c r="V62" s="1" t="s">
        <v>29</v>
      </c>
      <c r="W62" s="1" t="s">
        <v>29</v>
      </c>
      <c r="X62" s="1" t="s">
        <v>35</v>
      </c>
      <c r="Y62" s="1" t="s">
        <v>160</v>
      </c>
      <c r="Z62" t="s">
        <v>162</v>
      </c>
      <c r="AB62" t="s">
        <v>162</v>
      </c>
      <c r="AD62" t="s">
        <v>162</v>
      </c>
      <c r="AF62" t="s">
        <v>162</v>
      </c>
      <c r="AH62" t="s">
        <v>162</v>
      </c>
      <c r="AJ62" t="s">
        <v>162</v>
      </c>
      <c r="AL62" t="s">
        <v>162</v>
      </c>
      <c r="AN62" t="s">
        <v>162</v>
      </c>
      <c r="AP62" t="s">
        <v>162</v>
      </c>
      <c r="AR62" t="s">
        <v>162</v>
      </c>
      <c r="AT62" t="s">
        <v>162</v>
      </c>
      <c r="AV62" t="s">
        <v>162</v>
      </c>
      <c r="AX62" t="s">
        <v>162</v>
      </c>
      <c r="AZ62" t="s">
        <v>162</v>
      </c>
      <c r="BB62" t="s">
        <v>162</v>
      </c>
      <c r="BD62" t="s">
        <v>162</v>
      </c>
      <c r="BF62" t="s">
        <v>162</v>
      </c>
      <c r="BH62" t="s">
        <v>162</v>
      </c>
      <c r="BJ62" t="s">
        <v>162</v>
      </c>
      <c r="BL62" t="s">
        <v>162</v>
      </c>
      <c r="BN62" t="s">
        <v>162</v>
      </c>
      <c r="BP62" t="s">
        <v>162</v>
      </c>
    </row>
    <row r="63" spans="3:68" x14ac:dyDescent="0.25">
      <c r="C63" s="1" t="s">
        <v>37</v>
      </c>
      <c r="D63" s="1" t="s">
        <v>25</v>
      </c>
      <c r="E63" s="1" t="s">
        <v>26</v>
      </c>
      <c r="F63" s="1" t="s">
        <v>27</v>
      </c>
      <c r="G63" s="1">
        <v>5</v>
      </c>
      <c r="H63" s="1" t="s">
        <v>28</v>
      </c>
      <c r="I63" s="1" t="s">
        <v>28</v>
      </c>
      <c r="J63" s="1" t="s">
        <v>28</v>
      </c>
      <c r="K63" s="1" t="s">
        <v>28</v>
      </c>
      <c r="L63" s="1" t="s">
        <v>28</v>
      </c>
      <c r="M63" s="1">
        <v>5</v>
      </c>
      <c r="N63" s="1" t="s">
        <v>29</v>
      </c>
      <c r="O63" s="1" t="s">
        <v>29</v>
      </c>
      <c r="P63" s="1" t="s">
        <v>30</v>
      </c>
      <c r="Q63" s="1" t="s">
        <v>30</v>
      </c>
      <c r="R63" s="1" t="s">
        <v>30</v>
      </c>
      <c r="S63" s="1" t="s">
        <v>30</v>
      </c>
      <c r="T63" s="1" t="s">
        <v>29</v>
      </c>
      <c r="U63" s="1" t="s">
        <v>29</v>
      </c>
      <c r="V63" s="1" t="s">
        <v>29</v>
      </c>
      <c r="W63" s="1" t="s">
        <v>29</v>
      </c>
      <c r="X63" s="1" t="s">
        <v>29</v>
      </c>
      <c r="Y63" s="1" t="s">
        <v>160</v>
      </c>
      <c r="Z63" t="s">
        <v>162</v>
      </c>
      <c r="AB63" t="s">
        <v>162</v>
      </c>
      <c r="AD63" t="s">
        <v>162</v>
      </c>
      <c r="AF63" t="s">
        <v>162</v>
      </c>
      <c r="AH63" t="s">
        <v>162</v>
      </c>
      <c r="AJ63" t="s">
        <v>162</v>
      </c>
      <c r="AL63" t="s">
        <v>162</v>
      </c>
      <c r="AN63" t="s">
        <v>162</v>
      </c>
      <c r="AP63" t="s">
        <v>162</v>
      </c>
      <c r="AR63" t="s">
        <v>162</v>
      </c>
      <c r="AT63" t="s">
        <v>162</v>
      </c>
      <c r="AV63" t="s">
        <v>162</v>
      </c>
      <c r="AX63" t="s">
        <v>162</v>
      </c>
      <c r="AZ63" t="s">
        <v>162</v>
      </c>
      <c r="BB63" t="s">
        <v>162</v>
      </c>
      <c r="BD63" t="s">
        <v>162</v>
      </c>
      <c r="BF63" t="s">
        <v>162</v>
      </c>
      <c r="BH63" t="s">
        <v>162</v>
      </c>
      <c r="BJ63" t="s">
        <v>162</v>
      </c>
      <c r="BL63" t="s">
        <v>162</v>
      </c>
      <c r="BN63" t="s">
        <v>162</v>
      </c>
      <c r="BP63" t="s">
        <v>162</v>
      </c>
    </row>
    <row r="64" spans="3:68" x14ac:dyDescent="0.25">
      <c r="C64" s="1" t="s">
        <v>24</v>
      </c>
      <c r="D64" s="1" t="s">
        <v>38</v>
      </c>
      <c r="E64" s="1" t="s">
        <v>26</v>
      </c>
      <c r="F64" s="1" t="s">
        <v>27</v>
      </c>
      <c r="G64" s="1">
        <v>3</v>
      </c>
      <c r="H64" s="1" t="s">
        <v>34</v>
      </c>
      <c r="I64" s="1" t="s">
        <v>28</v>
      </c>
      <c r="J64" s="1" t="s">
        <v>28</v>
      </c>
      <c r="K64" s="1" t="s">
        <v>28</v>
      </c>
      <c r="L64" s="1" t="s">
        <v>28</v>
      </c>
      <c r="M64" s="1">
        <v>1</v>
      </c>
      <c r="N64" s="1" t="s">
        <v>29</v>
      </c>
      <c r="O64" s="1" t="s">
        <v>29</v>
      </c>
      <c r="P64" s="1" t="s">
        <v>29</v>
      </c>
      <c r="Q64" s="1" t="s">
        <v>29</v>
      </c>
      <c r="R64" s="1" t="s">
        <v>29</v>
      </c>
      <c r="S64" s="1" t="s">
        <v>29</v>
      </c>
      <c r="T64" s="1" t="s">
        <v>31</v>
      </c>
      <c r="U64" s="1" t="s">
        <v>35</v>
      </c>
      <c r="V64" s="1" t="s">
        <v>30</v>
      </c>
      <c r="W64" s="1" t="s">
        <v>35</v>
      </c>
      <c r="X64" s="1" t="s">
        <v>30</v>
      </c>
      <c r="Y64" s="1" t="s">
        <v>160</v>
      </c>
      <c r="Z64" t="s">
        <v>162</v>
      </c>
      <c r="AB64" t="s">
        <v>162</v>
      </c>
      <c r="AD64" t="s">
        <v>162</v>
      </c>
      <c r="AF64" t="s">
        <v>162</v>
      </c>
      <c r="AH64" t="s">
        <v>162</v>
      </c>
      <c r="AJ64" t="s">
        <v>162</v>
      </c>
      <c r="AL64" t="s">
        <v>162</v>
      </c>
      <c r="AN64" t="s">
        <v>162</v>
      </c>
      <c r="AP64" t="s">
        <v>162</v>
      </c>
      <c r="AR64" t="s">
        <v>162</v>
      </c>
      <c r="AT64" t="s">
        <v>162</v>
      </c>
      <c r="AV64" t="s">
        <v>162</v>
      </c>
      <c r="AX64" t="s">
        <v>162</v>
      </c>
      <c r="AZ64" t="s">
        <v>162</v>
      </c>
      <c r="BB64" t="s">
        <v>162</v>
      </c>
      <c r="BD64" t="s">
        <v>162</v>
      </c>
      <c r="BF64" t="s">
        <v>162</v>
      </c>
      <c r="BH64" t="s">
        <v>162</v>
      </c>
      <c r="BJ64" t="s">
        <v>162</v>
      </c>
      <c r="BL64" t="s">
        <v>162</v>
      </c>
      <c r="BN64" t="s">
        <v>162</v>
      </c>
      <c r="BP64" t="s">
        <v>162</v>
      </c>
    </row>
    <row r="65" spans="3:68" x14ac:dyDescent="0.25">
      <c r="C65" s="1" t="s">
        <v>24</v>
      </c>
      <c r="D65" s="1" t="s">
        <v>38</v>
      </c>
      <c r="E65" s="1" t="s">
        <v>26</v>
      </c>
      <c r="F65" s="1" t="s">
        <v>27</v>
      </c>
      <c r="G65" s="1">
        <v>1</v>
      </c>
      <c r="H65" s="1" t="s">
        <v>28</v>
      </c>
      <c r="I65" s="1" t="s">
        <v>28</v>
      </c>
      <c r="J65" s="1" t="s">
        <v>28</v>
      </c>
      <c r="K65" s="1" t="s">
        <v>28</v>
      </c>
      <c r="L65" s="1" t="s">
        <v>40</v>
      </c>
      <c r="M65" s="1">
        <v>3</v>
      </c>
      <c r="N65" s="1" t="s">
        <v>29</v>
      </c>
      <c r="O65" s="1" t="s">
        <v>29</v>
      </c>
      <c r="P65" s="1" t="s">
        <v>29</v>
      </c>
      <c r="Q65" s="1" t="s">
        <v>32</v>
      </c>
      <c r="R65" s="1" t="s">
        <v>32</v>
      </c>
      <c r="S65" s="1" t="s">
        <v>32</v>
      </c>
      <c r="T65" s="1" t="s">
        <v>30</v>
      </c>
      <c r="U65" s="1" t="s">
        <v>32</v>
      </c>
      <c r="V65" s="1" t="s">
        <v>32</v>
      </c>
      <c r="W65" s="1" t="s">
        <v>35</v>
      </c>
      <c r="X65" s="1" t="s">
        <v>32</v>
      </c>
      <c r="Y65" s="1" t="s">
        <v>160</v>
      </c>
      <c r="Z65" t="s">
        <v>162</v>
      </c>
      <c r="AB65" t="s">
        <v>162</v>
      </c>
      <c r="AD65" t="s">
        <v>162</v>
      </c>
      <c r="AF65" t="s">
        <v>162</v>
      </c>
      <c r="AH65" t="s">
        <v>162</v>
      </c>
      <c r="AJ65" t="s">
        <v>162</v>
      </c>
      <c r="AL65" t="s">
        <v>162</v>
      </c>
      <c r="AN65" t="s">
        <v>162</v>
      </c>
      <c r="AP65" t="s">
        <v>162</v>
      </c>
      <c r="AR65" t="s">
        <v>162</v>
      </c>
      <c r="AT65" t="s">
        <v>162</v>
      </c>
      <c r="AV65" t="s">
        <v>162</v>
      </c>
      <c r="AX65" t="s">
        <v>162</v>
      </c>
      <c r="AZ65" t="s">
        <v>162</v>
      </c>
      <c r="BB65" t="s">
        <v>162</v>
      </c>
      <c r="BD65" t="s">
        <v>162</v>
      </c>
      <c r="BF65" t="s">
        <v>162</v>
      </c>
      <c r="BH65" t="s">
        <v>162</v>
      </c>
      <c r="BJ65" t="s">
        <v>162</v>
      </c>
      <c r="BL65" t="s">
        <v>162</v>
      </c>
      <c r="BN65" t="s">
        <v>162</v>
      </c>
      <c r="BP65" t="s">
        <v>162</v>
      </c>
    </row>
    <row r="66" spans="3:68" x14ac:dyDescent="0.25">
      <c r="C66" s="1" t="s">
        <v>42</v>
      </c>
      <c r="D66" s="1" t="s">
        <v>44</v>
      </c>
      <c r="E66" s="1" t="s">
        <v>58</v>
      </c>
      <c r="F66" s="1" t="s">
        <v>45</v>
      </c>
      <c r="G66" s="1">
        <v>5</v>
      </c>
      <c r="H66" s="1" t="s">
        <v>28</v>
      </c>
      <c r="I66" s="1" t="s">
        <v>28</v>
      </c>
      <c r="J66" s="1" t="s">
        <v>28</v>
      </c>
      <c r="K66" s="1" t="s">
        <v>28</v>
      </c>
      <c r="L66" s="1" t="s">
        <v>28</v>
      </c>
      <c r="M66" s="1">
        <v>5</v>
      </c>
      <c r="N66" s="1" t="s">
        <v>29</v>
      </c>
      <c r="O66" s="1" t="s">
        <v>29</v>
      </c>
      <c r="P66" s="1" t="s">
        <v>29</v>
      </c>
      <c r="Q66" s="1" t="s">
        <v>29</v>
      </c>
      <c r="R66" s="1" t="s">
        <v>29</v>
      </c>
      <c r="S66" s="1" t="s">
        <v>29</v>
      </c>
      <c r="T66" s="1" t="s">
        <v>35</v>
      </c>
      <c r="U66" s="1" t="s">
        <v>29</v>
      </c>
      <c r="V66" s="1" t="s">
        <v>29</v>
      </c>
      <c r="W66" s="1" t="s">
        <v>29</v>
      </c>
      <c r="X66" s="1" t="s">
        <v>29</v>
      </c>
      <c r="Y66" s="1" t="s">
        <v>160</v>
      </c>
      <c r="Z66" t="s">
        <v>162</v>
      </c>
      <c r="AB66" t="s">
        <v>162</v>
      </c>
      <c r="AD66" t="s">
        <v>162</v>
      </c>
      <c r="AF66" t="s">
        <v>162</v>
      </c>
      <c r="AH66" t="s">
        <v>162</v>
      </c>
      <c r="AJ66" t="s">
        <v>162</v>
      </c>
      <c r="AL66" t="s">
        <v>162</v>
      </c>
      <c r="AN66" t="s">
        <v>162</v>
      </c>
      <c r="AP66" t="s">
        <v>162</v>
      </c>
      <c r="AR66" t="s">
        <v>162</v>
      </c>
      <c r="AT66" t="s">
        <v>162</v>
      </c>
      <c r="AV66" t="s">
        <v>162</v>
      </c>
      <c r="AX66" t="s">
        <v>162</v>
      </c>
      <c r="AZ66" t="s">
        <v>162</v>
      </c>
      <c r="BB66" t="s">
        <v>162</v>
      </c>
      <c r="BD66" t="s">
        <v>162</v>
      </c>
      <c r="BF66" t="s">
        <v>162</v>
      </c>
      <c r="BH66" t="s">
        <v>162</v>
      </c>
      <c r="BJ66" t="s">
        <v>162</v>
      </c>
      <c r="BL66" t="s">
        <v>162</v>
      </c>
      <c r="BN66" t="s">
        <v>162</v>
      </c>
      <c r="BP66" t="s">
        <v>162</v>
      </c>
    </row>
    <row r="67" spans="3:68" x14ac:dyDescent="0.25">
      <c r="C67" s="1" t="s">
        <v>33</v>
      </c>
      <c r="D67" s="1" t="s">
        <v>25</v>
      </c>
      <c r="E67" s="1" t="s">
        <v>26</v>
      </c>
      <c r="F67" s="1" t="s">
        <v>45</v>
      </c>
      <c r="G67" s="1">
        <v>3</v>
      </c>
      <c r="H67" s="1" t="s">
        <v>28</v>
      </c>
      <c r="I67" s="1" t="s">
        <v>28</v>
      </c>
      <c r="J67" s="1" t="s">
        <v>28</v>
      </c>
      <c r="K67" s="1" t="s">
        <v>28</v>
      </c>
      <c r="L67" s="1" t="s">
        <v>28</v>
      </c>
      <c r="M67" s="1">
        <v>6</v>
      </c>
      <c r="N67" s="1" t="s">
        <v>29</v>
      </c>
      <c r="O67" s="1" t="s">
        <v>29</v>
      </c>
      <c r="P67" s="1" t="s">
        <v>29</v>
      </c>
      <c r="Q67" s="1" t="s">
        <v>29</v>
      </c>
      <c r="R67" s="1" t="s">
        <v>29</v>
      </c>
      <c r="S67" s="1" t="s">
        <v>29</v>
      </c>
      <c r="T67" s="1" t="s">
        <v>32</v>
      </c>
      <c r="U67" s="1" t="s">
        <v>30</v>
      </c>
      <c r="V67" s="1" t="s">
        <v>35</v>
      </c>
      <c r="W67" s="1" t="s">
        <v>30</v>
      </c>
      <c r="X67" s="1" t="s">
        <v>35</v>
      </c>
      <c r="Y67" s="1" t="s">
        <v>160</v>
      </c>
      <c r="Z67" t="s">
        <v>162</v>
      </c>
      <c r="AB67" t="s">
        <v>162</v>
      </c>
      <c r="AD67" t="s">
        <v>162</v>
      </c>
      <c r="AF67" t="s">
        <v>162</v>
      </c>
      <c r="AH67" t="s">
        <v>162</v>
      </c>
      <c r="AJ67" t="s">
        <v>162</v>
      </c>
      <c r="AL67" t="s">
        <v>162</v>
      </c>
      <c r="AN67" t="s">
        <v>162</v>
      </c>
      <c r="AP67" t="s">
        <v>162</v>
      </c>
      <c r="AR67" t="s">
        <v>162</v>
      </c>
      <c r="AT67" t="s">
        <v>162</v>
      </c>
      <c r="AV67" t="s">
        <v>162</v>
      </c>
      <c r="AX67" t="s">
        <v>162</v>
      </c>
      <c r="AZ67" t="s">
        <v>162</v>
      </c>
      <c r="BB67" t="s">
        <v>162</v>
      </c>
      <c r="BD67" t="s">
        <v>162</v>
      </c>
      <c r="BF67" t="s">
        <v>162</v>
      </c>
      <c r="BH67" t="s">
        <v>162</v>
      </c>
      <c r="BJ67" t="s">
        <v>162</v>
      </c>
      <c r="BL67" t="s">
        <v>162</v>
      </c>
      <c r="BN67" t="s">
        <v>162</v>
      </c>
      <c r="BP67" t="s">
        <v>162</v>
      </c>
    </row>
    <row r="68" spans="3:68" x14ac:dyDescent="0.25">
      <c r="C68" s="1" t="s">
        <v>37</v>
      </c>
      <c r="D68" s="1" t="s">
        <v>38</v>
      </c>
      <c r="E68" s="1" t="s">
        <v>54</v>
      </c>
      <c r="F68" s="1" t="s">
        <v>27</v>
      </c>
      <c r="G68" s="1">
        <v>6</v>
      </c>
      <c r="H68" s="1" t="s">
        <v>28</v>
      </c>
      <c r="I68" s="1" t="s">
        <v>28</v>
      </c>
      <c r="J68" s="1" t="s">
        <v>28</v>
      </c>
      <c r="K68" s="1" t="s">
        <v>28</v>
      </c>
      <c r="L68" s="1" t="s">
        <v>28</v>
      </c>
      <c r="M68" s="1">
        <v>6</v>
      </c>
      <c r="N68" s="1" t="s">
        <v>29</v>
      </c>
      <c r="O68" s="1" t="s">
        <v>29</v>
      </c>
      <c r="P68" s="1" t="s">
        <v>29</v>
      </c>
      <c r="Q68" s="1" t="s">
        <v>29</v>
      </c>
      <c r="R68" s="1" t="s">
        <v>29</v>
      </c>
      <c r="S68" s="1" t="s">
        <v>29</v>
      </c>
      <c r="T68" s="1" t="s">
        <v>29</v>
      </c>
      <c r="U68" s="1" t="s">
        <v>29</v>
      </c>
      <c r="V68" s="1" t="s">
        <v>29</v>
      </c>
      <c r="W68" s="1" t="s">
        <v>29</v>
      </c>
      <c r="X68" s="1" t="s">
        <v>29</v>
      </c>
      <c r="Y68" s="1" t="s">
        <v>160</v>
      </c>
      <c r="Z68" t="s">
        <v>162</v>
      </c>
      <c r="AB68" t="s">
        <v>162</v>
      </c>
      <c r="AD68" t="s">
        <v>162</v>
      </c>
      <c r="AF68" t="s">
        <v>162</v>
      </c>
      <c r="AH68" t="s">
        <v>162</v>
      </c>
      <c r="AJ68" t="s">
        <v>162</v>
      </c>
      <c r="AL68" t="s">
        <v>162</v>
      </c>
      <c r="AN68" t="s">
        <v>162</v>
      </c>
      <c r="AP68" t="s">
        <v>162</v>
      </c>
      <c r="AR68" t="s">
        <v>162</v>
      </c>
      <c r="AT68" t="s">
        <v>162</v>
      </c>
      <c r="AV68" t="s">
        <v>162</v>
      </c>
      <c r="AX68" t="s">
        <v>162</v>
      </c>
      <c r="AZ68" t="s">
        <v>162</v>
      </c>
      <c r="BB68" t="s">
        <v>162</v>
      </c>
      <c r="BD68" t="s">
        <v>162</v>
      </c>
      <c r="BF68" t="s">
        <v>162</v>
      </c>
      <c r="BH68" t="s">
        <v>162</v>
      </c>
      <c r="BJ68" t="s">
        <v>162</v>
      </c>
      <c r="BL68" t="s">
        <v>162</v>
      </c>
      <c r="BN68" t="s">
        <v>162</v>
      </c>
      <c r="BP68" t="s">
        <v>162</v>
      </c>
    </row>
    <row r="69" spans="3:68" x14ac:dyDescent="0.25">
      <c r="C69" s="1" t="s">
        <v>37</v>
      </c>
      <c r="D69" s="1" t="s">
        <v>25</v>
      </c>
      <c r="E69" s="1" t="s">
        <v>58</v>
      </c>
      <c r="F69" s="1" t="s">
        <v>27</v>
      </c>
      <c r="G69" s="1">
        <v>6</v>
      </c>
      <c r="H69" s="1" t="s">
        <v>34</v>
      </c>
      <c r="I69" s="1" t="s">
        <v>34</v>
      </c>
      <c r="J69" s="1" t="s">
        <v>34</v>
      </c>
      <c r="K69" s="1" t="s">
        <v>34</v>
      </c>
      <c r="L69" s="1" t="s">
        <v>34</v>
      </c>
      <c r="M69" s="1">
        <v>1</v>
      </c>
      <c r="N69" s="1" t="s">
        <v>29</v>
      </c>
      <c r="O69" s="1" t="s">
        <v>29</v>
      </c>
      <c r="P69" s="1" t="s">
        <v>29</v>
      </c>
      <c r="Q69" s="1" t="s">
        <v>29</v>
      </c>
      <c r="R69" s="1" t="s">
        <v>29</v>
      </c>
      <c r="S69" s="1" t="s">
        <v>29</v>
      </c>
      <c r="T69" s="1" t="s">
        <v>29</v>
      </c>
      <c r="U69" s="1" t="s">
        <v>29</v>
      </c>
      <c r="V69" s="1" t="s">
        <v>29</v>
      </c>
      <c r="W69" s="1" t="s">
        <v>29</v>
      </c>
      <c r="X69" s="1" t="s">
        <v>29</v>
      </c>
      <c r="Y69" s="1" t="s">
        <v>160</v>
      </c>
      <c r="Z69" t="s">
        <v>162</v>
      </c>
      <c r="AB69" t="s">
        <v>162</v>
      </c>
      <c r="AD69" t="s">
        <v>162</v>
      </c>
      <c r="AF69" t="s">
        <v>162</v>
      </c>
      <c r="AH69" t="s">
        <v>162</v>
      </c>
      <c r="AJ69" t="s">
        <v>162</v>
      </c>
      <c r="AL69" t="s">
        <v>162</v>
      </c>
      <c r="AN69" t="s">
        <v>162</v>
      </c>
      <c r="AP69" t="s">
        <v>162</v>
      </c>
      <c r="AR69" t="s">
        <v>162</v>
      </c>
      <c r="AT69" t="s">
        <v>162</v>
      </c>
      <c r="AV69" t="s">
        <v>162</v>
      </c>
      <c r="AX69" t="s">
        <v>162</v>
      </c>
      <c r="AZ69" t="s">
        <v>162</v>
      </c>
      <c r="BB69" t="s">
        <v>162</v>
      </c>
      <c r="BD69" t="s">
        <v>162</v>
      </c>
      <c r="BF69" t="s">
        <v>162</v>
      </c>
      <c r="BH69" t="s">
        <v>162</v>
      </c>
      <c r="BJ69" t="s">
        <v>162</v>
      </c>
      <c r="BL69" t="s">
        <v>162</v>
      </c>
      <c r="BN69" t="s">
        <v>162</v>
      </c>
      <c r="BP69" t="s">
        <v>162</v>
      </c>
    </row>
    <row r="70" spans="3:68" x14ac:dyDescent="0.25">
      <c r="C70" s="1" t="s">
        <v>42</v>
      </c>
      <c r="D70" s="1" t="s">
        <v>25</v>
      </c>
      <c r="E70" s="1" t="s">
        <v>58</v>
      </c>
      <c r="F70" s="1" t="s">
        <v>27</v>
      </c>
      <c r="G70" s="1">
        <v>0</v>
      </c>
      <c r="H70" s="1" t="s">
        <v>28</v>
      </c>
      <c r="I70" s="1">
        <v>0</v>
      </c>
      <c r="J70" s="1" t="s">
        <v>34</v>
      </c>
      <c r="K70" s="1" t="s">
        <v>28</v>
      </c>
      <c r="L70" s="1" t="s">
        <v>28</v>
      </c>
      <c r="M70" s="1">
        <v>1</v>
      </c>
      <c r="N70" s="1" t="s">
        <v>29</v>
      </c>
      <c r="O70" s="1" t="s">
        <v>29</v>
      </c>
      <c r="P70" s="1" t="s">
        <v>29</v>
      </c>
      <c r="Q70" s="1" t="s">
        <v>29</v>
      </c>
      <c r="R70" s="1" t="s">
        <v>29</v>
      </c>
      <c r="S70" s="1" t="s">
        <v>29</v>
      </c>
      <c r="T70" s="1" t="s">
        <v>29</v>
      </c>
      <c r="U70" s="1">
        <v>0</v>
      </c>
      <c r="V70" s="1">
        <v>0</v>
      </c>
      <c r="W70" s="1">
        <v>0</v>
      </c>
      <c r="X70" s="1" t="s">
        <v>29</v>
      </c>
      <c r="Y70" s="1" t="s">
        <v>160</v>
      </c>
      <c r="Z70" t="s">
        <v>162</v>
      </c>
      <c r="AB70" t="s">
        <v>162</v>
      </c>
      <c r="AD70" t="s">
        <v>162</v>
      </c>
      <c r="AF70" t="s">
        <v>162</v>
      </c>
      <c r="AH70" t="s">
        <v>162</v>
      </c>
      <c r="AJ70" t="s">
        <v>162</v>
      </c>
      <c r="AL70" t="s">
        <v>162</v>
      </c>
      <c r="AN70" t="s">
        <v>162</v>
      </c>
      <c r="AP70" t="s">
        <v>162</v>
      </c>
      <c r="AR70" t="s">
        <v>162</v>
      </c>
      <c r="AT70" t="s">
        <v>162</v>
      </c>
      <c r="AV70" t="s">
        <v>162</v>
      </c>
      <c r="AX70" t="s">
        <v>162</v>
      </c>
      <c r="AZ70" t="s">
        <v>162</v>
      </c>
      <c r="BB70" t="s">
        <v>162</v>
      </c>
      <c r="BD70" t="s">
        <v>162</v>
      </c>
      <c r="BF70" t="s">
        <v>162</v>
      </c>
      <c r="BH70" t="s">
        <v>162</v>
      </c>
      <c r="BJ70" t="s">
        <v>162</v>
      </c>
      <c r="BL70" t="s">
        <v>162</v>
      </c>
      <c r="BN70" t="s">
        <v>162</v>
      </c>
      <c r="BP70" t="s">
        <v>162</v>
      </c>
    </row>
    <row r="71" spans="3:68" x14ac:dyDescent="0.25">
      <c r="C71" s="1" t="s">
        <v>42</v>
      </c>
      <c r="D71" s="1" t="s">
        <v>25</v>
      </c>
      <c r="E71" s="1" t="s">
        <v>26</v>
      </c>
      <c r="F71" s="1" t="s">
        <v>27</v>
      </c>
      <c r="G71" s="1">
        <v>4</v>
      </c>
      <c r="H71" s="1" t="s">
        <v>28</v>
      </c>
      <c r="I71" s="1" t="s">
        <v>34</v>
      </c>
      <c r="J71" s="1" t="s">
        <v>28</v>
      </c>
      <c r="K71" s="1" t="s">
        <v>28</v>
      </c>
      <c r="L71" s="1" t="s">
        <v>34</v>
      </c>
      <c r="M71" s="1">
        <v>3</v>
      </c>
      <c r="N71" s="1" t="s">
        <v>29</v>
      </c>
      <c r="O71" s="1" t="s">
        <v>30</v>
      </c>
      <c r="P71" s="1" t="s">
        <v>30</v>
      </c>
      <c r="Q71" s="1" t="s">
        <v>29</v>
      </c>
      <c r="R71" s="1" t="s">
        <v>29</v>
      </c>
      <c r="S71" s="1" t="s">
        <v>29</v>
      </c>
      <c r="T71" s="1" t="s">
        <v>29</v>
      </c>
      <c r="U71" s="1" t="s">
        <v>35</v>
      </c>
      <c r="V71" s="1" t="s">
        <v>35</v>
      </c>
      <c r="W71" s="1" t="s">
        <v>35</v>
      </c>
      <c r="X71" s="1" t="s">
        <v>29</v>
      </c>
      <c r="Y71" s="1" t="s">
        <v>160</v>
      </c>
      <c r="Z71" t="s">
        <v>162</v>
      </c>
      <c r="AB71" t="s">
        <v>162</v>
      </c>
      <c r="AD71" t="s">
        <v>162</v>
      </c>
      <c r="AF71" t="s">
        <v>162</v>
      </c>
      <c r="AH71" t="s">
        <v>162</v>
      </c>
      <c r="AJ71" t="s">
        <v>162</v>
      </c>
      <c r="AL71" t="s">
        <v>162</v>
      </c>
      <c r="AN71" t="s">
        <v>162</v>
      </c>
      <c r="AP71" t="s">
        <v>162</v>
      </c>
      <c r="AR71" t="s">
        <v>162</v>
      </c>
      <c r="AT71" t="s">
        <v>162</v>
      </c>
      <c r="AV71" t="s">
        <v>162</v>
      </c>
      <c r="AX71" t="s">
        <v>162</v>
      </c>
      <c r="AZ71" t="s">
        <v>162</v>
      </c>
      <c r="BB71" t="s">
        <v>162</v>
      </c>
      <c r="BD71" t="s">
        <v>162</v>
      </c>
      <c r="BF71" t="s">
        <v>162</v>
      </c>
      <c r="BH71" t="s">
        <v>162</v>
      </c>
      <c r="BJ71" t="s">
        <v>162</v>
      </c>
      <c r="BL71" t="s">
        <v>162</v>
      </c>
      <c r="BN71" t="s">
        <v>162</v>
      </c>
      <c r="BP71" t="s">
        <v>162</v>
      </c>
    </row>
    <row r="72" spans="3:68" x14ac:dyDescent="0.25">
      <c r="C72" s="1" t="s">
        <v>24</v>
      </c>
      <c r="D72" s="1" t="s">
        <v>44</v>
      </c>
      <c r="E72" s="1" t="s">
        <v>26</v>
      </c>
      <c r="F72" s="1" t="s">
        <v>45</v>
      </c>
      <c r="G72" s="1">
        <v>4</v>
      </c>
      <c r="H72" s="1" t="s">
        <v>34</v>
      </c>
      <c r="I72" s="1" t="s">
        <v>28</v>
      </c>
      <c r="J72" s="1" t="s">
        <v>40</v>
      </c>
      <c r="K72" s="1" t="s">
        <v>40</v>
      </c>
      <c r="L72" s="1" t="s">
        <v>34</v>
      </c>
      <c r="M72" s="1">
        <v>3</v>
      </c>
      <c r="N72" s="1" t="s">
        <v>29</v>
      </c>
      <c r="O72" s="1" t="s">
        <v>29</v>
      </c>
      <c r="P72" s="1" t="s">
        <v>30</v>
      </c>
      <c r="Q72" s="1" t="s">
        <v>32</v>
      </c>
      <c r="R72" s="1" t="s">
        <v>29</v>
      </c>
      <c r="S72" s="1" t="s">
        <v>29</v>
      </c>
      <c r="T72" s="1" t="s">
        <v>30</v>
      </c>
      <c r="U72" s="1" t="s">
        <v>35</v>
      </c>
      <c r="V72" s="1" t="s">
        <v>31</v>
      </c>
      <c r="W72" s="1" t="s">
        <v>35</v>
      </c>
      <c r="X72" s="1" t="s">
        <v>35</v>
      </c>
      <c r="Y72" s="1" t="s">
        <v>160</v>
      </c>
      <c r="Z72" t="s">
        <v>162</v>
      </c>
      <c r="AB72" t="s">
        <v>162</v>
      </c>
      <c r="AD72" t="s">
        <v>162</v>
      </c>
      <c r="AF72" t="s">
        <v>162</v>
      </c>
      <c r="AH72" t="s">
        <v>162</v>
      </c>
      <c r="AJ72" t="s">
        <v>162</v>
      </c>
      <c r="AL72" t="s">
        <v>162</v>
      </c>
      <c r="AN72" t="s">
        <v>162</v>
      </c>
      <c r="AP72" t="s">
        <v>162</v>
      </c>
      <c r="AR72" t="s">
        <v>162</v>
      </c>
      <c r="AT72" t="s">
        <v>162</v>
      </c>
      <c r="AV72" t="s">
        <v>162</v>
      </c>
      <c r="AX72" t="s">
        <v>162</v>
      </c>
      <c r="AZ72" t="s">
        <v>162</v>
      </c>
      <c r="BB72" t="s">
        <v>162</v>
      </c>
      <c r="BD72" t="s">
        <v>162</v>
      </c>
      <c r="BF72" t="s">
        <v>162</v>
      </c>
      <c r="BH72" t="s">
        <v>162</v>
      </c>
      <c r="BJ72" t="s">
        <v>162</v>
      </c>
      <c r="BL72" t="s">
        <v>162</v>
      </c>
      <c r="BN72" t="s">
        <v>162</v>
      </c>
      <c r="BP72" t="s">
        <v>162</v>
      </c>
    </row>
    <row r="73" spans="3:68" x14ac:dyDescent="0.25">
      <c r="C73" s="1" t="s">
        <v>37</v>
      </c>
      <c r="D73" s="1" t="s">
        <v>44</v>
      </c>
      <c r="E73" s="1" t="s">
        <v>26</v>
      </c>
      <c r="F73" s="1" t="s">
        <v>45</v>
      </c>
      <c r="G73" s="1">
        <v>5</v>
      </c>
      <c r="H73" s="1" t="s">
        <v>28</v>
      </c>
      <c r="I73" s="1" t="s">
        <v>28</v>
      </c>
      <c r="J73" s="1" t="s">
        <v>28</v>
      </c>
      <c r="K73" s="1" t="s">
        <v>34</v>
      </c>
      <c r="L73" s="1" t="s">
        <v>34</v>
      </c>
      <c r="M73" s="1">
        <v>4</v>
      </c>
      <c r="N73" s="1" t="s">
        <v>30</v>
      </c>
      <c r="O73" s="1" t="s">
        <v>30</v>
      </c>
      <c r="P73" s="1" t="s">
        <v>29</v>
      </c>
      <c r="Q73" s="1" t="s">
        <v>30</v>
      </c>
      <c r="R73" s="1" t="s">
        <v>30</v>
      </c>
      <c r="S73" s="1" t="s">
        <v>30</v>
      </c>
      <c r="T73" s="1" t="s">
        <v>35</v>
      </c>
      <c r="U73" s="1" t="s">
        <v>29</v>
      </c>
      <c r="V73" s="1" t="s">
        <v>29</v>
      </c>
      <c r="W73" s="1" t="s">
        <v>29</v>
      </c>
      <c r="X73" s="1" t="s">
        <v>29</v>
      </c>
      <c r="Y73" s="1" t="s">
        <v>160</v>
      </c>
      <c r="Z73" t="s">
        <v>162</v>
      </c>
      <c r="AB73" t="s">
        <v>162</v>
      </c>
      <c r="AD73" t="s">
        <v>162</v>
      </c>
      <c r="AF73" t="s">
        <v>162</v>
      </c>
      <c r="AH73" t="s">
        <v>162</v>
      </c>
      <c r="AJ73" t="s">
        <v>162</v>
      </c>
      <c r="AL73" t="s">
        <v>162</v>
      </c>
      <c r="AN73" t="s">
        <v>162</v>
      </c>
      <c r="AP73" t="s">
        <v>162</v>
      </c>
      <c r="AR73" t="s">
        <v>162</v>
      </c>
      <c r="AT73" t="s">
        <v>162</v>
      </c>
      <c r="AV73" t="s">
        <v>162</v>
      </c>
      <c r="AX73" t="s">
        <v>162</v>
      </c>
      <c r="AZ73" t="s">
        <v>162</v>
      </c>
      <c r="BB73" t="s">
        <v>162</v>
      </c>
      <c r="BD73" t="s">
        <v>162</v>
      </c>
      <c r="BF73" t="s">
        <v>162</v>
      </c>
      <c r="BH73" t="s">
        <v>162</v>
      </c>
      <c r="BJ73" t="s">
        <v>162</v>
      </c>
      <c r="BL73" t="s">
        <v>162</v>
      </c>
      <c r="BN73" t="s">
        <v>162</v>
      </c>
      <c r="BP73" t="s">
        <v>162</v>
      </c>
    </row>
    <row r="74" spans="3:68" x14ac:dyDescent="0.25">
      <c r="C74" s="1" t="s">
        <v>37</v>
      </c>
      <c r="D74" s="1" t="s">
        <v>38</v>
      </c>
      <c r="E74" s="1" t="s">
        <v>58</v>
      </c>
      <c r="F74" s="1" t="s">
        <v>45</v>
      </c>
      <c r="G74" s="1">
        <v>6</v>
      </c>
      <c r="H74" s="1" t="s">
        <v>28</v>
      </c>
      <c r="I74" s="1" t="s">
        <v>28</v>
      </c>
      <c r="J74" s="1">
        <v>0</v>
      </c>
      <c r="K74" s="1" t="s">
        <v>28</v>
      </c>
      <c r="L74" s="1" t="s">
        <v>100</v>
      </c>
      <c r="M74" s="1">
        <v>1</v>
      </c>
      <c r="N74" s="1" t="s">
        <v>29</v>
      </c>
      <c r="O74" s="1" t="s">
        <v>29</v>
      </c>
      <c r="P74" s="1" t="s">
        <v>29</v>
      </c>
      <c r="Q74" s="1" t="s">
        <v>30</v>
      </c>
      <c r="R74" s="1" t="s">
        <v>29</v>
      </c>
      <c r="S74" s="1" t="s">
        <v>29</v>
      </c>
      <c r="T74" s="1" t="s">
        <v>29</v>
      </c>
      <c r="U74" s="1" t="s">
        <v>29</v>
      </c>
      <c r="V74" s="1" t="s">
        <v>29</v>
      </c>
      <c r="W74" s="1" t="s">
        <v>29</v>
      </c>
      <c r="X74" s="1" t="s">
        <v>29</v>
      </c>
      <c r="Y74" s="1" t="s">
        <v>160</v>
      </c>
      <c r="Z74" t="s">
        <v>162</v>
      </c>
      <c r="AB74" t="s">
        <v>162</v>
      </c>
      <c r="AD74" t="s">
        <v>162</v>
      </c>
      <c r="AF74" t="s">
        <v>162</v>
      </c>
      <c r="AH74" t="s">
        <v>162</v>
      </c>
      <c r="AJ74" t="s">
        <v>162</v>
      </c>
      <c r="AL74" t="s">
        <v>162</v>
      </c>
      <c r="AN74" t="s">
        <v>162</v>
      </c>
      <c r="AP74" t="s">
        <v>162</v>
      </c>
      <c r="AR74" t="s">
        <v>162</v>
      </c>
      <c r="AT74" t="s">
        <v>162</v>
      </c>
      <c r="AV74" t="s">
        <v>162</v>
      </c>
      <c r="AX74" t="s">
        <v>162</v>
      </c>
      <c r="AZ74" t="s">
        <v>162</v>
      </c>
      <c r="BB74" t="s">
        <v>162</v>
      </c>
      <c r="BD74" t="s">
        <v>162</v>
      </c>
      <c r="BF74" t="s">
        <v>162</v>
      </c>
      <c r="BH74" t="s">
        <v>162</v>
      </c>
      <c r="BJ74" t="s">
        <v>162</v>
      </c>
      <c r="BL74" t="s">
        <v>162</v>
      </c>
      <c r="BN74" t="s">
        <v>162</v>
      </c>
      <c r="BP74" t="s">
        <v>162</v>
      </c>
    </row>
    <row r="75" spans="3:68" x14ac:dyDescent="0.25">
      <c r="C75" s="1" t="s">
        <v>42</v>
      </c>
      <c r="D75" s="1" t="s">
        <v>38</v>
      </c>
      <c r="E75" s="1" t="s">
        <v>26</v>
      </c>
      <c r="F75" s="1" t="s">
        <v>27</v>
      </c>
      <c r="G75" s="1">
        <v>6</v>
      </c>
      <c r="H75" s="1" t="s">
        <v>28</v>
      </c>
      <c r="I75" s="1" t="s">
        <v>28</v>
      </c>
      <c r="J75" s="1" t="s">
        <v>28</v>
      </c>
      <c r="K75" s="1" t="s">
        <v>28</v>
      </c>
      <c r="L75" s="1" t="s">
        <v>28</v>
      </c>
      <c r="M75" s="1">
        <v>1</v>
      </c>
      <c r="N75" s="1" t="s">
        <v>29</v>
      </c>
      <c r="O75" s="1" t="s">
        <v>30</v>
      </c>
      <c r="P75" s="1" t="s">
        <v>32</v>
      </c>
      <c r="Q75" s="1" t="s">
        <v>30</v>
      </c>
      <c r="R75" s="1" t="s">
        <v>29</v>
      </c>
      <c r="S75" s="1" t="s">
        <v>30</v>
      </c>
      <c r="T75" s="1" t="s">
        <v>29</v>
      </c>
      <c r="U75" s="1" t="s">
        <v>35</v>
      </c>
      <c r="V75" s="1" t="s">
        <v>29</v>
      </c>
      <c r="W75" s="1" t="s">
        <v>35</v>
      </c>
      <c r="X75" s="1" t="s">
        <v>29</v>
      </c>
      <c r="Y75" s="1" t="s">
        <v>160</v>
      </c>
      <c r="Z75" t="s">
        <v>162</v>
      </c>
      <c r="AB75" t="s">
        <v>162</v>
      </c>
      <c r="AD75" t="s">
        <v>162</v>
      </c>
      <c r="AF75" t="s">
        <v>162</v>
      </c>
      <c r="AH75" t="s">
        <v>162</v>
      </c>
      <c r="AJ75" t="s">
        <v>162</v>
      </c>
      <c r="AL75" t="s">
        <v>162</v>
      </c>
      <c r="AN75" t="s">
        <v>162</v>
      </c>
      <c r="AP75" t="s">
        <v>162</v>
      </c>
      <c r="AR75" t="s">
        <v>162</v>
      </c>
      <c r="AT75" t="s">
        <v>162</v>
      </c>
      <c r="AV75" t="s">
        <v>162</v>
      </c>
      <c r="AX75" t="s">
        <v>162</v>
      </c>
      <c r="AZ75" t="s">
        <v>162</v>
      </c>
      <c r="BB75" t="s">
        <v>162</v>
      </c>
      <c r="BD75" t="s">
        <v>162</v>
      </c>
      <c r="BF75" t="s">
        <v>162</v>
      </c>
      <c r="BH75" t="s">
        <v>162</v>
      </c>
      <c r="BJ75" t="s">
        <v>162</v>
      </c>
      <c r="BL75" t="s">
        <v>162</v>
      </c>
      <c r="BN75" t="s">
        <v>162</v>
      </c>
      <c r="BP75" t="s">
        <v>162</v>
      </c>
    </row>
    <row r="76" spans="3:68" x14ac:dyDescent="0.25">
      <c r="C76" s="1" t="s">
        <v>37</v>
      </c>
      <c r="D76" s="1" t="s">
        <v>25</v>
      </c>
      <c r="E76" s="1" t="s">
        <v>26</v>
      </c>
      <c r="F76" s="1" t="s">
        <v>45</v>
      </c>
      <c r="G76" s="1">
        <v>6</v>
      </c>
      <c r="H76" s="1" t="s">
        <v>34</v>
      </c>
      <c r="I76" s="1" t="s">
        <v>34</v>
      </c>
      <c r="J76" s="1" t="s">
        <v>34</v>
      </c>
      <c r="K76" s="1" t="s">
        <v>34</v>
      </c>
      <c r="L76" s="1" t="s">
        <v>34</v>
      </c>
      <c r="M76" s="1">
        <v>1</v>
      </c>
      <c r="N76" s="1" t="s">
        <v>29</v>
      </c>
      <c r="O76" s="1" t="s">
        <v>29</v>
      </c>
      <c r="P76" s="1" t="s">
        <v>30</v>
      </c>
      <c r="Q76" s="1" t="s">
        <v>29</v>
      </c>
      <c r="R76" s="1" t="s">
        <v>29</v>
      </c>
      <c r="S76" s="1" t="s">
        <v>29</v>
      </c>
      <c r="T76" s="1" t="s">
        <v>31</v>
      </c>
      <c r="U76" s="1" t="s">
        <v>35</v>
      </c>
      <c r="V76" s="1" t="s">
        <v>30</v>
      </c>
      <c r="W76" s="1" t="s">
        <v>35</v>
      </c>
      <c r="X76" s="1" t="s">
        <v>30</v>
      </c>
      <c r="Y76" s="1" t="s">
        <v>160</v>
      </c>
      <c r="Z76" t="s">
        <v>162</v>
      </c>
      <c r="AB76" t="s">
        <v>162</v>
      </c>
      <c r="AD76" t="s">
        <v>162</v>
      </c>
      <c r="AF76" t="s">
        <v>162</v>
      </c>
      <c r="AH76" t="s">
        <v>162</v>
      </c>
      <c r="AJ76" t="s">
        <v>162</v>
      </c>
      <c r="AL76" t="s">
        <v>162</v>
      </c>
      <c r="AN76" t="s">
        <v>162</v>
      </c>
      <c r="AP76" t="s">
        <v>162</v>
      </c>
      <c r="AR76" t="s">
        <v>162</v>
      </c>
      <c r="AT76" t="s">
        <v>162</v>
      </c>
      <c r="AV76" t="s">
        <v>162</v>
      </c>
      <c r="AX76" t="s">
        <v>162</v>
      </c>
      <c r="AZ76" t="s">
        <v>162</v>
      </c>
      <c r="BB76" t="s">
        <v>162</v>
      </c>
      <c r="BD76" t="s">
        <v>162</v>
      </c>
      <c r="BF76" t="s">
        <v>162</v>
      </c>
      <c r="BH76" t="s">
        <v>162</v>
      </c>
      <c r="BJ76" t="s">
        <v>162</v>
      </c>
      <c r="BL76" t="s">
        <v>162</v>
      </c>
      <c r="BN76" t="s">
        <v>162</v>
      </c>
      <c r="BP76" t="s">
        <v>162</v>
      </c>
    </row>
    <row r="77" spans="3:68" x14ac:dyDescent="0.25">
      <c r="C77" s="1" t="s">
        <v>24</v>
      </c>
      <c r="D77" s="1" t="s">
        <v>25</v>
      </c>
      <c r="E77" s="1" t="s">
        <v>26</v>
      </c>
      <c r="F77" s="1" t="s">
        <v>67</v>
      </c>
      <c r="G77" s="1">
        <v>5</v>
      </c>
      <c r="H77" s="1" t="s">
        <v>34</v>
      </c>
      <c r="I77" s="1" t="s">
        <v>28</v>
      </c>
      <c r="J77" s="1" t="s">
        <v>28</v>
      </c>
      <c r="K77" s="1" t="s">
        <v>28</v>
      </c>
      <c r="L77" s="1" t="s">
        <v>28</v>
      </c>
      <c r="M77" s="1">
        <v>4</v>
      </c>
      <c r="N77" s="1" t="s">
        <v>29</v>
      </c>
      <c r="O77" s="1" t="s">
        <v>29</v>
      </c>
      <c r="P77" s="1" t="s">
        <v>32</v>
      </c>
      <c r="Q77" s="1" t="s">
        <v>32</v>
      </c>
      <c r="R77" s="1" t="s">
        <v>32</v>
      </c>
      <c r="S77" s="1" t="s">
        <v>29</v>
      </c>
      <c r="T77" s="1" t="s">
        <v>31</v>
      </c>
      <c r="U77" s="1" t="s">
        <v>35</v>
      </c>
      <c r="V77" s="1" t="s">
        <v>29</v>
      </c>
      <c r="W77" s="1" t="s">
        <v>35</v>
      </c>
      <c r="X77" s="1" t="s">
        <v>29</v>
      </c>
      <c r="Y77" s="1" t="s">
        <v>160</v>
      </c>
      <c r="Z77" t="s">
        <v>162</v>
      </c>
      <c r="AB77" t="s">
        <v>162</v>
      </c>
      <c r="AD77" t="s">
        <v>162</v>
      </c>
      <c r="AF77" t="s">
        <v>162</v>
      </c>
      <c r="AH77" t="s">
        <v>162</v>
      </c>
      <c r="AJ77" t="s">
        <v>162</v>
      </c>
      <c r="AL77" t="s">
        <v>162</v>
      </c>
      <c r="AN77" t="s">
        <v>162</v>
      </c>
      <c r="AP77" t="s">
        <v>162</v>
      </c>
      <c r="AR77" t="s">
        <v>162</v>
      </c>
      <c r="AT77" t="s">
        <v>162</v>
      </c>
      <c r="AV77" t="s">
        <v>162</v>
      </c>
      <c r="AX77" t="s">
        <v>162</v>
      </c>
      <c r="AZ77" t="s">
        <v>162</v>
      </c>
      <c r="BB77" t="s">
        <v>162</v>
      </c>
      <c r="BD77" t="s">
        <v>162</v>
      </c>
      <c r="BF77" t="s">
        <v>162</v>
      </c>
      <c r="BH77" t="s">
        <v>162</v>
      </c>
      <c r="BJ77" t="s">
        <v>162</v>
      </c>
      <c r="BL77" t="s">
        <v>162</v>
      </c>
      <c r="BN77" t="s">
        <v>162</v>
      </c>
      <c r="BP77" t="s">
        <v>162</v>
      </c>
    </row>
    <row r="78" spans="3:68" x14ac:dyDescent="0.25">
      <c r="C78" s="1" t="s">
        <v>33</v>
      </c>
      <c r="D78" s="1" t="s">
        <v>44</v>
      </c>
      <c r="E78" s="1" t="s">
        <v>26</v>
      </c>
      <c r="F78" s="1" t="s">
        <v>45</v>
      </c>
      <c r="G78" s="1">
        <v>5</v>
      </c>
      <c r="H78" s="1" t="s">
        <v>34</v>
      </c>
      <c r="I78" s="1" t="s">
        <v>34</v>
      </c>
      <c r="J78" s="1" t="s">
        <v>34</v>
      </c>
      <c r="K78" s="1" t="s">
        <v>28</v>
      </c>
      <c r="L78" s="1" t="s">
        <v>34</v>
      </c>
      <c r="M78" s="1">
        <v>5</v>
      </c>
      <c r="N78" s="1" t="s">
        <v>29</v>
      </c>
      <c r="O78" s="1" t="s">
        <v>30</v>
      </c>
      <c r="P78" s="1" t="s">
        <v>30</v>
      </c>
      <c r="Q78" s="1" t="s">
        <v>29</v>
      </c>
      <c r="R78" s="1" t="s">
        <v>29</v>
      </c>
      <c r="S78" s="1" t="s">
        <v>29</v>
      </c>
      <c r="T78" s="1" t="s">
        <v>35</v>
      </c>
      <c r="U78" s="1" t="s">
        <v>35</v>
      </c>
      <c r="V78" s="1" t="s">
        <v>35</v>
      </c>
      <c r="W78" s="1" t="s">
        <v>30</v>
      </c>
      <c r="X78" s="1" t="s">
        <v>35</v>
      </c>
      <c r="Y78" s="1" t="s">
        <v>160</v>
      </c>
      <c r="Z78" t="s">
        <v>162</v>
      </c>
      <c r="AB78" t="s">
        <v>162</v>
      </c>
      <c r="AD78" t="s">
        <v>162</v>
      </c>
      <c r="AF78" t="s">
        <v>162</v>
      </c>
      <c r="AH78" t="s">
        <v>162</v>
      </c>
      <c r="AJ78" t="s">
        <v>162</v>
      </c>
      <c r="AL78" t="s">
        <v>162</v>
      </c>
      <c r="AN78" t="s">
        <v>162</v>
      </c>
      <c r="AP78" t="s">
        <v>162</v>
      </c>
      <c r="AR78" t="s">
        <v>162</v>
      </c>
      <c r="AT78" t="s">
        <v>162</v>
      </c>
      <c r="AV78" t="s">
        <v>162</v>
      </c>
      <c r="AX78" t="s">
        <v>162</v>
      </c>
      <c r="AZ78" t="s">
        <v>162</v>
      </c>
      <c r="BB78" t="s">
        <v>162</v>
      </c>
      <c r="BD78" t="s">
        <v>162</v>
      </c>
      <c r="BF78" t="s">
        <v>162</v>
      </c>
      <c r="BH78" t="s">
        <v>162</v>
      </c>
      <c r="BJ78" t="s">
        <v>162</v>
      </c>
      <c r="BL78" t="s">
        <v>162</v>
      </c>
      <c r="BN78" t="s">
        <v>162</v>
      </c>
      <c r="BP78" t="s">
        <v>162</v>
      </c>
    </row>
    <row r="79" spans="3:68" x14ac:dyDescent="0.25">
      <c r="C79" s="1" t="s">
        <v>42</v>
      </c>
      <c r="D79" s="1" t="s">
        <v>48</v>
      </c>
      <c r="E79" s="1" t="s">
        <v>26</v>
      </c>
      <c r="F79" s="1" t="s">
        <v>45</v>
      </c>
      <c r="G79" s="1">
        <v>4</v>
      </c>
      <c r="H79" s="1" t="s">
        <v>28</v>
      </c>
      <c r="I79" s="1" t="s">
        <v>28</v>
      </c>
      <c r="J79" s="1" t="s">
        <v>28</v>
      </c>
      <c r="K79" s="1" t="s">
        <v>28</v>
      </c>
      <c r="L79" s="1" t="s">
        <v>28</v>
      </c>
      <c r="M79" s="1">
        <v>6</v>
      </c>
      <c r="N79" s="1" t="s">
        <v>30</v>
      </c>
      <c r="O79" s="1" t="s">
        <v>29</v>
      </c>
      <c r="P79" s="1" t="s">
        <v>29</v>
      </c>
      <c r="Q79" s="1" t="s">
        <v>30</v>
      </c>
      <c r="R79" s="1" t="s">
        <v>29</v>
      </c>
      <c r="S79" s="1" t="s">
        <v>30</v>
      </c>
      <c r="T79" s="1" t="s">
        <v>30</v>
      </c>
      <c r="U79" s="1" t="s">
        <v>35</v>
      </c>
      <c r="V79" s="1" t="s">
        <v>35</v>
      </c>
      <c r="W79" s="1" t="s">
        <v>35</v>
      </c>
      <c r="X79" s="1" t="s">
        <v>35</v>
      </c>
      <c r="Y79" s="1" t="s">
        <v>160</v>
      </c>
      <c r="Z79" t="s">
        <v>162</v>
      </c>
      <c r="AB79" t="s">
        <v>162</v>
      </c>
      <c r="AD79" t="s">
        <v>162</v>
      </c>
      <c r="AF79" t="s">
        <v>162</v>
      </c>
      <c r="AH79" t="s">
        <v>162</v>
      </c>
      <c r="AJ79" t="s">
        <v>162</v>
      </c>
      <c r="AL79" t="s">
        <v>162</v>
      </c>
      <c r="AN79" t="s">
        <v>162</v>
      </c>
      <c r="AP79" t="s">
        <v>162</v>
      </c>
      <c r="AR79" t="s">
        <v>162</v>
      </c>
      <c r="AT79" t="s">
        <v>162</v>
      </c>
      <c r="AV79" t="s">
        <v>162</v>
      </c>
      <c r="AX79" t="s">
        <v>162</v>
      </c>
      <c r="AZ79" t="s">
        <v>162</v>
      </c>
      <c r="BB79" t="s">
        <v>162</v>
      </c>
      <c r="BD79" t="s">
        <v>162</v>
      </c>
      <c r="BF79" t="s">
        <v>162</v>
      </c>
      <c r="BH79" t="s">
        <v>162</v>
      </c>
      <c r="BJ79" t="s">
        <v>162</v>
      </c>
      <c r="BL79" t="s">
        <v>162</v>
      </c>
      <c r="BN79" t="s">
        <v>162</v>
      </c>
      <c r="BP79" t="s">
        <v>162</v>
      </c>
    </row>
    <row r="80" spans="3:68" x14ac:dyDescent="0.25">
      <c r="C80" s="1" t="s">
        <v>37</v>
      </c>
      <c r="D80" s="1" t="s">
        <v>25</v>
      </c>
      <c r="E80" s="1" t="s">
        <v>26</v>
      </c>
      <c r="F80" s="1" t="s">
        <v>27</v>
      </c>
      <c r="G80" s="1">
        <v>4</v>
      </c>
      <c r="H80" s="1" t="s">
        <v>34</v>
      </c>
      <c r="I80" s="1" t="s">
        <v>28</v>
      </c>
      <c r="J80" s="1" t="s">
        <v>28</v>
      </c>
      <c r="K80" s="1" t="s">
        <v>34</v>
      </c>
      <c r="L80" s="1" t="s">
        <v>34</v>
      </c>
      <c r="M80" s="1">
        <v>3</v>
      </c>
      <c r="N80" s="1" t="s">
        <v>29</v>
      </c>
      <c r="O80" s="1" t="s">
        <v>29</v>
      </c>
      <c r="P80" s="1" t="s">
        <v>30</v>
      </c>
      <c r="Q80" s="1" t="s">
        <v>30</v>
      </c>
      <c r="R80" s="1" t="s">
        <v>29</v>
      </c>
      <c r="S80" s="1" t="s">
        <v>30</v>
      </c>
      <c r="T80" s="1" t="s">
        <v>31</v>
      </c>
      <c r="U80" s="1" t="s">
        <v>35</v>
      </c>
      <c r="V80" s="1" t="s">
        <v>30</v>
      </c>
      <c r="W80" s="1" t="s">
        <v>30</v>
      </c>
      <c r="X80" s="1" t="s">
        <v>35</v>
      </c>
      <c r="Y80" s="1" t="s">
        <v>160</v>
      </c>
      <c r="Z80" t="s">
        <v>162</v>
      </c>
      <c r="AB80" t="s">
        <v>162</v>
      </c>
      <c r="AD80" t="s">
        <v>162</v>
      </c>
      <c r="AF80" t="s">
        <v>162</v>
      </c>
      <c r="AH80" t="s">
        <v>162</v>
      </c>
      <c r="AJ80" t="s">
        <v>162</v>
      </c>
      <c r="AL80" t="s">
        <v>162</v>
      </c>
      <c r="AN80" t="s">
        <v>162</v>
      </c>
      <c r="AP80" t="s">
        <v>162</v>
      </c>
      <c r="AR80" t="s">
        <v>162</v>
      </c>
      <c r="AT80" t="s">
        <v>162</v>
      </c>
      <c r="AV80" t="s">
        <v>162</v>
      </c>
      <c r="AX80" t="s">
        <v>162</v>
      </c>
      <c r="AZ80" t="s">
        <v>162</v>
      </c>
      <c r="BB80" t="s">
        <v>162</v>
      </c>
      <c r="BD80" t="s">
        <v>162</v>
      </c>
      <c r="BF80" t="s">
        <v>162</v>
      </c>
      <c r="BH80" t="s">
        <v>162</v>
      </c>
      <c r="BJ80" t="s">
        <v>162</v>
      </c>
      <c r="BL80" t="s">
        <v>162</v>
      </c>
      <c r="BN80" t="s">
        <v>162</v>
      </c>
      <c r="BP80" t="s">
        <v>162</v>
      </c>
    </row>
    <row r="81" spans="3:68" x14ac:dyDescent="0.25">
      <c r="C81" s="1" t="s">
        <v>42</v>
      </c>
      <c r="D81" s="1" t="s">
        <v>25</v>
      </c>
      <c r="E81" s="1" t="s">
        <v>26</v>
      </c>
      <c r="F81" s="1" t="s">
        <v>27</v>
      </c>
      <c r="G81" s="1">
        <v>5</v>
      </c>
      <c r="H81" s="1" t="s">
        <v>28</v>
      </c>
      <c r="I81" s="1" t="s">
        <v>28</v>
      </c>
      <c r="J81" s="1" t="s">
        <v>28</v>
      </c>
      <c r="K81" s="1" t="s">
        <v>28</v>
      </c>
      <c r="L81" s="1" t="s">
        <v>34</v>
      </c>
      <c r="M81" s="1">
        <v>1</v>
      </c>
      <c r="N81" s="1" t="s">
        <v>29</v>
      </c>
      <c r="O81" s="1" t="s">
        <v>30</v>
      </c>
      <c r="P81" s="1" t="s">
        <v>30</v>
      </c>
      <c r="Q81" s="1" t="s">
        <v>32</v>
      </c>
      <c r="R81" s="1" t="s">
        <v>29</v>
      </c>
      <c r="S81" s="1" t="s">
        <v>29</v>
      </c>
      <c r="T81" s="1" t="s">
        <v>35</v>
      </c>
      <c r="U81" s="1" t="s">
        <v>30</v>
      </c>
      <c r="V81" s="1" t="s">
        <v>35</v>
      </c>
      <c r="W81" s="1" t="s">
        <v>35</v>
      </c>
      <c r="X81" s="1" t="s">
        <v>30</v>
      </c>
      <c r="Y81" s="1" t="s">
        <v>160</v>
      </c>
      <c r="Z81" t="s">
        <v>162</v>
      </c>
      <c r="AB81" t="s">
        <v>162</v>
      </c>
      <c r="AD81" t="s">
        <v>162</v>
      </c>
      <c r="AF81" t="s">
        <v>162</v>
      </c>
      <c r="AH81" t="s">
        <v>162</v>
      </c>
      <c r="AJ81" t="s">
        <v>162</v>
      </c>
      <c r="AL81" t="s">
        <v>162</v>
      </c>
      <c r="AN81" t="s">
        <v>162</v>
      </c>
      <c r="AP81" t="s">
        <v>162</v>
      </c>
      <c r="AR81" t="s">
        <v>162</v>
      </c>
      <c r="AT81" t="s">
        <v>162</v>
      </c>
      <c r="AV81" t="s">
        <v>162</v>
      </c>
      <c r="AX81" t="s">
        <v>162</v>
      </c>
      <c r="AZ81" t="s">
        <v>162</v>
      </c>
      <c r="BB81" t="s">
        <v>162</v>
      </c>
      <c r="BD81" t="s">
        <v>162</v>
      </c>
      <c r="BF81" t="s">
        <v>162</v>
      </c>
      <c r="BH81" t="s">
        <v>162</v>
      </c>
      <c r="BJ81" t="s">
        <v>162</v>
      </c>
      <c r="BL81" t="s">
        <v>162</v>
      </c>
      <c r="BN81" t="s">
        <v>162</v>
      </c>
      <c r="BP81" t="s">
        <v>162</v>
      </c>
    </row>
    <row r="82" spans="3:68" x14ac:dyDescent="0.25">
      <c r="C82" s="1" t="s">
        <v>33</v>
      </c>
      <c r="D82" s="1" t="s">
        <v>38</v>
      </c>
      <c r="E82" s="1" t="s">
        <v>26</v>
      </c>
      <c r="F82" s="1" t="s">
        <v>45</v>
      </c>
      <c r="G82" s="1">
        <v>6</v>
      </c>
      <c r="H82" s="1" t="s">
        <v>28</v>
      </c>
      <c r="I82" s="1" t="s">
        <v>28</v>
      </c>
      <c r="J82" s="1" t="s">
        <v>28</v>
      </c>
      <c r="K82" s="1" t="s">
        <v>28</v>
      </c>
      <c r="L82" s="1" t="s">
        <v>40</v>
      </c>
      <c r="M82" s="1">
        <v>4</v>
      </c>
      <c r="N82" s="1" t="s">
        <v>30</v>
      </c>
      <c r="O82" s="1" t="s">
        <v>29</v>
      </c>
      <c r="P82" s="1" t="s">
        <v>30</v>
      </c>
      <c r="Q82" s="1" t="s">
        <v>30</v>
      </c>
      <c r="R82" s="1" t="s">
        <v>29</v>
      </c>
      <c r="S82" s="1" t="s">
        <v>29</v>
      </c>
      <c r="T82" s="1" t="s">
        <v>35</v>
      </c>
      <c r="U82" s="1" t="s">
        <v>35</v>
      </c>
      <c r="V82" s="1" t="s">
        <v>35</v>
      </c>
      <c r="W82" s="1" t="s">
        <v>35</v>
      </c>
      <c r="X82" s="1" t="s">
        <v>35</v>
      </c>
      <c r="Y82" s="1" t="s">
        <v>160</v>
      </c>
      <c r="Z82" t="s">
        <v>162</v>
      </c>
      <c r="AB82" t="s">
        <v>162</v>
      </c>
      <c r="AD82" t="s">
        <v>162</v>
      </c>
      <c r="AF82" t="s">
        <v>162</v>
      </c>
      <c r="AH82" t="s">
        <v>162</v>
      </c>
      <c r="AJ82" t="s">
        <v>162</v>
      </c>
      <c r="AL82" t="s">
        <v>162</v>
      </c>
      <c r="AN82" t="s">
        <v>162</v>
      </c>
      <c r="AP82" t="s">
        <v>162</v>
      </c>
      <c r="AR82" t="s">
        <v>162</v>
      </c>
      <c r="AT82" t="s">
        <v>162</v>
      </c>
      <c r="AV82" t="s">
        <v>162</v>
      </c>
      <c r="AX82" t="s">
        <v>162</v>
      </c>
      <c r="AZ82" t="s">
        <v>162</v>
      </c>
      <c r="BB82" t="s">
        <v>162</v>
      </c>
      <c r="BD82" t="s">
        <v>162</v>
      </c>
      <c r="BF82" t="s">
        <v>162</v>
      </c>
      <c r="BH82" t="s">
        <v>162</v>
      </c>
      <c r="BJ82" t="s">
        <v>162</v>
      </c>
      <c r="BL82" t="s">
        <v>162</v>
      </c>
      <c r="BN82" t="s">
        <v>162</v>
      </c>
      <c r="BP82" t="s">
        <v>162</v>
      </c>
    </row>
    <row r="83" spans="3:68" x14ac:dyDescent="0.25">
      <c r="C83" s="1" t="s">
        <v>52</v>
      </c>
      <c r="D83" s="1" t="s">
        <v>44</v>
      </c>
      <c r="E83" s="1" t="s">
        <v>26</v>
      </c>
      <c r="F83" s="1" t="s">
        <v>45</v>
      </c>
      <c r="G83" s="1">
        <v>5</v>
      </c>
      <c r="H83" s="1" t="s">
        <v>34</v>
      </c>
      <c r="I83" s="1" t="s">
        <v>34</v>
      </c>
      <c r="J83" s="1" t="s">
        <v>28</v>
      </c>
      <c r="K83" s="1" t="s">
        <v>40</v>
      </c>
      <c r="L83" s="1" t="s">
        <v>34</v>
      </c>
      <c r="M83" s="1">
        <v>5</v>
      </c>
      <c r="N83" s="1" t="s">
        <v>30</v>
      </c>
      <c r="O83" s="1" t="s">
        <v>30</v>
      </c>
      <c r="P83" s="1" t="s">
        <v>30</v>
      </c>
      <c r="Q83" s="1" t="s">
        <v>30</v>
      </c>
      <c r="R83" s="1" t="s">
        <v>30</v>
      </c>
      <c r="S83" s="1" t="s">
        <v>30</v>
      </c>
      <c r="T83" s="1" t="s">
        <v>29</v>
      </c>
      <c r="U83" s="1" t="s">
        <v>29</v>
      </c>
      <c r="V83" s="1" t="s">
        <v>35</v>
      </c>
      <c r="W83" s="1" t="s">
        <v>29</v>
      </c>
      <c r="X83" s="1" t="s">
        <v>29</v>
      </c>
      <c r="Y83" s="1" t="s">
        <v>160</v>
      </c>
      <c r="Z83" t="s">
        <v>162</v>
      </c>
      <c r="AB83" t="s">
        <v>162</v>
      </c>
      <c r="AD83" t="s">
        <v>162</v>
      </c>
      <c r="AF83" t="s">
        <v>162</v>
      </c>
      <c r="AH83" t="s">
        <v>162</v>
      </c>
      <c r="AJ83" t="s">
        <v>162</v>
      </c>
      <c r="AL83" t="s">
        <v>162</v>
      </c>
      <c r="AN83" t="s">
        <v>162</v>
      </c>
      <c r="AP83" t="s">
        <v>162</v>
      </c>
      <c r="AR83" t="s">
        <v>162</v>
      </c>
      <c r="AT83" t="s">
        <v>162</v>
      </c>
      <c r="AV83" t="s">
        <v>162</v>
      </c>
      <c r="AX83" t="s">
        <v>162</v>
      </c>
      <c r="AZ83" t="s">
        <v>162</v>
      </c>
      <c r="BB83" t="s">
        <v>162</v>
      </c>
      <c r="BD83" t="s">
        <v>162</v>
      </c>
      <c r="BF83" t="s">
        <v>162</v>
      </c>
      <c r="BH83" t="s">
        <v>162</v>
      </c>
      <c r="BJ83" t="s">
        <v>162</v>
      </c>
      <c r="BL83" t="s">
        <v>162</v>
      </c>
      <c r="BN83" t="s">
        <v>162</v>
      </c>
      <c r="BP83" t="s">
        <v>162</v>
      </c>
    </row>
    <row r="84" spans="3:68" x14ac:dyDescent="0.25">
      <c r="C84" s="1" t="s">
        <v>37</v>
      </c>
      <c r="D84" s="1" t="s">
        <v>25</v>
      </c>
      <c r="E84" s="1" t="s">
        <v>58</v>
      </c>
      <c r="F84" s="1" t="s">
        <v>45</v>
      </c>
      <c r="G84" s="1">
        <v>6</v>
      </c>
      <c r="H84" s="1" t="s">
        <v>28</v>
      </c>
      <c r="I84" s="1" t="s">
        <v>28</v>
      </c>
      <c r="J84" s="1" t="s">
        <v>28</v>
      </c>
      <c r="K84" s="1" t="s">
        <v>28</v>
      </c>
      <c r="L84" s="1" t="s">
        <v>28</v>
      </c>
      <c r="M84" s="1">
        <v>1</v>
      </c>
      <c r="N84" s="1" t="s">
        <v>29</v>
      </c>
      <c r="O84" s="1" t="s">
        <v>29</v>
      </c>
      <c r="P84" s="1" t="s">
        <v>29</v>
      </c>
      <c r="Q84" s="1" t="s">
        <v>29</v>
      </c>
      <c r="R84" s="1" t="s">
        <v>29</v>
      </c>
      <c r="S84" s="1" t="s">
        <v>29</v>
      </c>
      <c r="T84" s="1" t="s">
        <v>35</v>
      </c>
      <c r="U84" s="1" t="s">
        <v>35</v>
      </c>
      <c r="V84" s="1" t="s">
        <v>35</v>
      </c>
      <c r="W84" s="1" t="s">
        <v>35</v>
      </c>
      <c r="X84" s="1" t="s">
        <v>29</v>
      </c>
      <c r="Y84" s="1" t="s">
        <v>160</v>
      </c>
      <c r="Z84" t="s">
        <v>162</v>
      </c>
      <c r="AB84" t="s">
        <v>162</v>
      </c>
      <c r="AD84" t="s">
        <v>162</v>
      </c>
      <c r="AF84" t="s">
        <v>162</v>
      </c>
      <c r="AH84" t="s">
        <v>162</v>
      </c>
      <c r="AJ84" t="s">
        <v>162</v>
      </c>
      <c r="AL84" t="s">
        <v>162</v>
      </c>
      <c r="AN84" t="s">
        <v>162</v>
      </c>
      <c r="AP84" t="s">
        <v>162</v>
      </c>
      <c r="AR84" t="s">
        <v>162</v>
      </c>
      <c r="AT84" t="s">
        <v>162</v>
      </c>
      <c r="AV84" t="s">
        <v>162</v>
      </c>
      <c r="AX84" t="s">
        <v>162</v>
      </c>
      <c r="AZ84" t="s">
        <v>162</v>
      </c>
      <c r="BB84" t="s">
        <v>162</v>
      </c>
      <c r="BD84" t="s">
        <v>162</v>
      </c>
      <c r="BF84" t="s">
        <v>162</v>
      </c>
      <c r="BH84" t="s">
        <v>162</v>
      </c>
      <c r="BJ84" t="s">
        <v>162</v>
      </c>
      <c r="BL84" t="s">
        <v>162</v>
      </c>
      <c r="BN84" t="s">
        <v>162</v>
      </c>
      <c r="BP84" t="s">
        <v>162</v>
      </c>
    </row>
    <row r="85" spans="3:68" x14ac:dyDescent="0.25">
      <c r="C85" s="1" t="s">
        <v>42</v>
      </c>
      <c r="D85" s="1" t="s">
        <v>44</v>
      </c>
      <c r="E85" s="1" t="s">
        <v>26</v>
      </c>
      <c r="F85" s="1" t="s">
        <v>27</v>
      </c>
      <c r="G85" s="1">
        <v>4</v>
      </c>
      <c r="H85" s="1" t="s">
        <v>28</v>
      </c>
      <c r="I85" s="1" t="s">
        <v>28</v>
      </c>
      <c r="J85" s="1" t="s">
        <v>28</v>
      </c>
      <c r="K85" s="1" t="s">
        <v>28</v>
      </c>
      <c r="L85" s="1" t="s">
        <v>28</v>
      </c>
      <c r="M85" s="1">
        <v>2</v>
      </c>
      <c r="N85" s="1" t="s">
        <v>29</v>
      </c>
      <c r="O85" s="1" t="s">
        <v>29</v>
      </c>
      <c r="P85" s="1" t="s">
        <v>29</v>
      </c>
      <c r="Q85" s="1" t="s">
        <v>29</v>
      </c>
      <c r="R85" s="1" t="s">
        <v>29</v>
      </c>
      <c r="S85" s="1" t="s">
        <v>29</v>
      </c>
      <c r="T85" s="1" t="s">
        <v>30</v>
      </c>
      <c r="U85" s="1" t="s">
        <v>30</v>
      </c>
      <c r="V85" s="1" t="s">
        <v>30</v>
      </c>
      <c r="W85" s="1" t="s">
        <v>30</v>
      </c>
      <c r="X85" s="1" t="s">
        <v>30</v>
      </c>
      <c r="Y85" s="1" t="s">
        <v>160</v>
      </c>
      <c r="Z85" t="s">
        <v>162</v>
      </c>
      <c r="AB85" t="s">
        <v>162</v>
      </c>
      <c r="AD85" t="s">
        <v>162</v>
      </c>
      <c r="AF85" t="s">
        <v>162</v>
      </c>
      <c r="AH85" t="s">
        <v>162</v>
      </c>
      <c r="AJ85" t="s">
        <v>162</v>
      </c>
      <c r="AL85" t="s">
        <v>162</v>
      </c>
      <c r="AN85" t="s">
        <v>162</v>
      </c>
      <c r="AP85" t="s">
        <v>162</v>
      </c>
      <c r="AR85" t="s">
        <v>162</v>
      </c>
      <c r="AT85" t="s">
        <v>162</v>
      </c>
      <c r="AV85" t="s">
        <v>162</v>
      </c>
      <c r="AX85" t="s">
        <v>162</v>
      </c>
      <c r="AZ85" t="s">
        <v>162</v>
      </c>
      <c r="BB85" t="s">
        <v>162</v>
      </c>
      <c r="BD85" t="s">
        <v>162</v>
      </c>
      <c r="BF85" t="s">
        <v>162</v>
      </c>
      <c r="BH85" t="s">
        <v>162</v>
      </c>
      <c r="BJ85" t="s">
        <v>162</v>
      </c>
      <c r="BL85" t="s">
        <v>162</v>
      </c>
      <c r="BN85" t="s">
        <v>162</v>
      </c>
      <c r="BP85" t="s">
        <v>162</v>
      </c>
    </row>
    <row r="86" spans="3:68" x14ac:dyDescent="0.25">
      <c r="C86" s="1" t="s">
        <v>33</v>
      </c>
      <c r="D86" s="1" t="s">
        <v>44</v>
      </c>
      <c r="E86" s="1" t="s">
        <v>26</v>
      </c>
      <c r="F86" s="1" t="s">
        <v>27</v>
      </c>
      <c r="G86" s="1">
        <v>6</v>
      </c>
      <c r="H86" s="1" t="s">
        <v>28</v>
      </c>
      <c r="I86" s="1" t="s">
        <v>28</v>
      </c>
      <c r="J86" s="1" t="s">
        <v>40</v>
      </c>
      <c r="K86" s="1" t="s">
        <v>40</v>
      </c>
      <c r="L86" s="1" t="s">
        <v>28</v>
      </c>
      <c r="M86" s="1">
        <v>4</v>
      </c>
      <c r="N86" s="1" t="s">
        <v>30</v>
      </c>
      <c r="O86" s="1" t="s">
        <v>30</v>
      </c>
      <c r="P86" s="1" t="s">
        <v>30</v>
      </c>
      <c r="Q86" s="1" t="s">
        <v>29</v>
      </c>
      <c r="R86" s="1" t="s">
        <v>29</v>
      </c>
      <c r="S86" s="1" t="s">
        <v>30</v>
      </c>
      <c r="T86" s="1" t="s">
        <v>35</v>
      </c>
      <c r="U86" s="1" t="s">
        <v>30</v>
      </c>
      <c r="V86" s="1" t="s">
        <v>31</v>
      </c>
      <c r="W86" s="1" t="s">
        <v>29</v>
      </c>
      <c r="X86" s="1" t="s">
        <v>35</v>
      </c>
      <c r="Y86" s="1" t="s">
        <v>160</v>
      </c>
      <c r="Z86" t="s">
        <v>162</v>
      </c>
      <c r="AB86" t="s">
        <v>162</v>
      </c>
      <c r="AD86" t="s">
        <v>162</v>
      </c>
      <c r="AF86" t="s">
        <v>162</v>
      </c>
      <c r="AH86" t="s">
        <v>162</v>
      </c>
      <c r="AJ86" t="s">
        <v>162</v>
      </c>
      <c r="AL86" t="s">
        <v>162</v>
      </c>
      <c r="AN86" t="s">
        <v>162</v>
      </c>
      <c r="AP86" t="s">
        <v>162</v>
      </c>
      <c r="AR86" t="s">
        <v>162</v>
      </c>
      <c r="AT86" t="s">
        <v>162</v>
      </c>
      <c r="AV86" t="s">
        <v>162</v>
      </c>
      <c r="AX86" t="s">
        <v>162</v>
      </c>
      <c r="AZ86" t="s">
        <v>162</v>
      </c>
      <c r="BB86" t="s">
        <v>162</v>
      </c>
      <c r="BD86" t="s">
        <v>162</v>
      </c>
      <c r="BF86" t="s">
        <v>162</v>
      </c>
      <c r="BH86" t="s">
        <v>162</v>
      </c>
      <c r="BJ86" t="s">
        <v>162</v>
      </c>
      <c r="BL86" t="s">
        <v>162</v>
      </c>
      <c r="BN86" t="s">
        <v>162</v>
      </c>
      <c r="BP86" t="s">
        <v>162</v>
      </c>
    </row>
    <row r="87" spans="3:68" x14ac:dyDescent="0.25">
      <c r="C87" s="1" t="s">
        <v>42</v>
      </c>
      <c r="D87" s="1" t="s">
        <v>48</v>
      </c>
      <c r="E87" s="1" t="s">
        <v>26</v>
      </c>
      <c r="F87" s="1" t="s">
        <v>45</v>
      </c>
      <c r="G87" s="1">
        <v>6</v>
      </c>
      <c r="H87" s="1" t="s">
        <v>28</v>
      </c>
      <c r="I87" s="1" t="s">
        <v>28</v>
      </c>
      <c r="J87" s="1" t="s">
        <v>28</v>
      </c>
      <c r="K87" s="1" t="s">
        <v>34</v>
      </c>
      <c r="L87" s="1" t="s">
        <v>34</v>
      </c>
      <c r="M87" s="1">
        <v>4</v>
      </c>
      <c r="N87" s="1" t="s">
        <v>29</v>
      </c>
      <c r="O87" s="1" t="s">
        <v>30</v>
      </c>
      <c r="P87" s="1" t="s">
        <v>30</v>
      </c>
      <c r="Q87" s="1" t="s">
        <v>30</v>
      </c>
      <c r="R87" s="1" t="s">
        <v>30</v>
      </c>
      <c r="S87" s="1" t="s">
        <v>30</v>
      </c>
      <c r="T87" s="1" t="s">
        <v>29</v>
      </c>
      <c r="U87" s="1" t="s">
        <v>29</v>
      </c>
      <c r="V87" s="1" t="s">
        <v>29</v>
      </c>
      <c r="W87" s="1" t="s">
        <v>35</v>
      </c>
      <c r="X87" s="1" t="s">
        <v>29</v>
      </c>
      <c r="Y87" s="1" t="s">
        <v>160</v>
      </c>
      <c r="Z87" t="s">
        <v>162</v>
      </c>
      <c r="AB87" t="s">
        <v>162</v>
      </c>
      <c r="AD87" t="s">
        <v>162</v>
      </c>
      <c r="AF87" t="s">
        <v>162</v>
      </c>
      <c r="AH87" t="s">
        <v>162</v>
      </c>
      <c r="AJ87" t="s">
        <v>162</v>
      </c>
      <c r="AL87" t="s">
        <v>162</v>
      </c>
      <c r="AN87" t="s">
        <v>162</v>
      </c>
      <c r="AP87" t="s">
        <v>162</v>
      </c>
      <c r="AR87" t="s">
        <v>162</v>
      </c>
      <c r="AT87" t="s">
        <v>162</v>
      </c>
      <c r="AV87" t="s">
        <v>162</v>
      </c>
      <c r="AX87" t="s">
        <v>162</v>
      </c>
      <c r="AZ87" t="s">
        <v>162</v>
      </c>
      <c r="BB87" t="s">
        <v>162</v>
      </c>
      <c r="BD87" t="s">
        <v>162</v>
      </c>
      <c r="BF87" t="s">
        <v>162</v>
      </c>
      <c r="BH87" t="s">
        <v>162</v>
      </c>
      <c r="BJ87" t="s">
        <v>162</v>
      </c>
      <c r="BL87" t="s">
        <v>162</v>
      </c>
      <c r="BN87" t="s">
        <v>162</v>
      </c>
      <c r="BP87" t="s">
        <v>162</v>
      </c>
    </row>
    <row r="88" spans="3:68" x14ac:dyDescent="0.25">
      <c r="C88" s="1" t="s">
        <v>37</v>
      </c>
      <c r="D88" s="1" t="s">
        <v>38</v>
      </c>
      <c r="E88" s="1" t="s">
        <v>54</v>
      </c>
      <c r="F88" s="1" t="s">
        <v>27</v>
      </c>
      <c r="G88" s="1">
        <v>6</v>
      </c>
      <c r="H88" s="1">
        <v>0</v>
      </c>
      <c r="I88" s="1">
        <v>0</v>
      </c>
      <c r="J88" s="1">
        <v>0</v>
      </c>
      <c r="K88" s="1">
        <v>0</v>
      </c>
      <c r="L88" s="1" t="s">
        <v>28</v>
      </c>
      <c r="M88" s="1">
        <v>1</v>
      </c>
      <c r="N88" s="1" t="s">
        <v>29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 t="s">
        <v>29</v>
      </c>
      <c r="U88" s="1">
        <v>0</v>
      </c>
      <c r="V88" s="1">
        <v>0</v>
      </c>
      <c r="W88" s="1">
        <v>0</v>
      </c>
      <c r="X88" s="1">
        <v>0</v>
      </c>
      <c r="Y88" s="1" t="s">
        <v>160</v>
      </c>
      <c r="Z88" t="s">
        <v>162</v>
      </c>
      <c r="AB88" t="s">
        <v>162</v>
      </c>
      <c r="AD88" t="s">
        <v>162</v>
      </c>
      <c r="AF88" t="s">
        <v>162</v>
      </c>
      <c r="AH88" t="s">
        <v>162</v>
      </c>
      <c r="AJ88" t="s">
        <v>162</v>
      </c>
      <c r="AL88" t="s">
        <v>162</v>
      </c>
      <c r="AN88" t="s">
        <v>162</v>
      </c>
      <c r="AP88" t="s">
        <v>162</v>
      </c>
      <c r="AR88" t="s">
        <v>162</v>
      </c>
      <c r="AT88" t="s">
        <v>162</v>
      </c>
      <c r="AV88" t="s">
        <v>162</v>
      </c>
      <c r="AX88" t="s">
        <v>162</v>
      </c>
      <c r="AZ88" t="s">
        <v>162</v>
      </c>
      <c r="BB88" t="s">
        <v>162</v>
      </c>
      <c r="BD88" t="s">
        <v>162</v>
      </c>
      <c r="BF88" t="s">
        <v>162</v>
      </c>
      <c r="BH88" t="s">
        <v>162</v>
      </c>
      <c r="BJ88" t="s">
        <v>162</v>
      </c>
      <c r="BL88" t="s">
        <v>162</v>
      </c>
      <c r="BN88" t="s">
        <v>162</v>
      </c>
      <c r="BP88" t="s">
        <v>162</v>
      </c>
    </row>
    <row r="89" spans="3:68" x14ac:dyDescent="0.25">
      <c r="C89" s="1" t="s">
        <v>33</v>
      </c>
      <c r="D89" s="1" t="s">
        <v>48</v>
      </c>
      <c r="E89" s="1" t="s">
        <v>26</v>
      </c>
      <c r="F89" s="1" t="s">
        <v>45</v>
      </c>
      <c r="G89" s="1">
        <v>5</v>
      </c>
      <c r="H89" s="1" t="s">
        <v>28</v>
      </c>
      <c r="I89" s="1" t="s">
        <v>28</v>
      </c>
      <c r="J89" s="1" t="s">
        <v>28</v>
      </c>
      <c r="K89" s="1" t="s">
        <v>28</v>
      </c>
      <c r="L89" s="1" t="s">
        <v>34</v>
      </c>
      <c r="M89" s="1">
        <v>6</v>
      </c>
      <c r="N89" s="1" t="s">
        <v>29</v>
      </c>
      <c r="O89" s="1" t="s">
        <v>29</v>
      </c>
      <c r="P89" s="1">
        <v>0</v>
      </c>
      <c r="Q89" s="1" t="s">
        <v>29</v>
      </c>
      <c r="R89" s="1" t="s">
        <v>29</v>
      </c>
      <c r="S89" s="1" t="s">
        <v>29</v>
      </c>
      <c r="T89" s="1" t="s">
        <v>35</v>
      </c>
      <c r="U89" s="1" t="s">
        <v>29</v>
      </c>
      <c r="V89" s="1" t="s">
        <v>30</v>
      </c>
      <c r="W89" s="1" t="s">
        <v>35</v>
      </c>
      <c r="X89" s="1" t="s">
        <v>29</v>
      </c>
      <c r="Y89" s="1" t="s">
        <v>160</v>
      </c>
      <c r="Z89" t="s">
        <v>162</v>
      </c>
      <c r="AB89" t="s">
        <v>162</v>
      </c>
      <c r="AD89" t="s">
        <v>162</v>
      </c>
      <c r="AF89" t="s">
        <v>162</v>
      </c>
      <c r="AH89" t="s">
        <v>162</v>
      </c>
      <c r="AJ89" t="s">
        <v>162</v>
      </c>
      <c r="AL89" t="s">
        <v>162</v>
      </c>
      <c r="AN89" t="s">
        <v>162</v>
      </c>
      <c r="AP89" t="s">
        <v>162</v>
      </c>
      <c r="AR89" t="s">
        <v>162</v>
      </c>
      <c r="AT89" t="s">
        <v>162</v>
      </c>
      <c r="AV89" t="s">
        <v>162</v>
      </c>
      <c r="AX89" t="s">
        <v>162</v>
      </c>
      <c r="AZ89" t="s">
        <v>162</v>
      </c>
      <c r="BB89" t="s">
        <v>162</v>
      </c>
      <c r="BD89" t="s">
        <v>162</v>
      </c>
      <c r="BF89" t="s">
        <v>162</v>
      </c>
      <c r="BH89" t="s">
        <v>162</v>
      </c>
      <c r="BJ89" t="s">
        <v>162</v>
      </c>
      <c r="BL89" t="s">
        <v>162</v>
      </c>
      <c r="BN89" t="s">
        <v>162</v>
      </c>
      <c r="BP89" t="s">
        <v>162</v>
      </c>
    </row>
    <row r="90" spans="3:68" x14ac:dyDescent="0.25">
      <c r="C90" s="1" t="s">
        <v>42</v>
      </c>
      <c r="D90" s="1" t="s">
        <v>48</v>
      </c>
      <c r="E90" s="1" t="s">
        <v>26</v>
      </c>
      <c r="F90" s="1" t="s">
        <v>45</v>
      </c>
      <c r="G90" s="1">
        <v>3</v>
      </c>
      <c r="H90" s="1" t="s">
        <v>28</v>
      </c>
      <c r="I90" s="1" t="s">
        <v>28</v>
      </c>
      <c r="J90" s="1" t="s">
        <v>28</v>
      </c>
      <c r="K90" s="1" t="s">
        <v>28</v>
      </c>
      <c r="L90" s="1" t="s">
        <v>28</v>
      </c>
      <c r="M90" s="1">
        <v>3</v>
      </c>
      <c r="N90" s="1" t="s">
        <v>29</v>
      </c>
      <c r="O90" s="1" t="s">
        <v>29</v>
      </c>
      <c r="P90" s="1" t="s">
        <v>29</v>
      </c>
      <c r="Q90" s="1" t="s">
        <v>29</v>
      </c>
      <c r="R90" s="1" t="s">
        <v>29</v>
      </c>
      <c r="S90" s="1" t="s">
        <v>29</v>
      </c>
      <c r="T90" s="1" t="s">
        <v>29</v>
      </c>
      <c r="U90" s="1" t="s">
        <v>29</v>
      </c>
      <c r="V90" s="1" t="s">
        <v>30</v>
      </c>
      <c r="W90" s="1" t="s">
        <v>35</v>
      </c>
      <c r="X90" s="1" t="s">
        <v>29</v>
      </c>
      <c r="Y90" s="1" t="s">
        <v>160</v>
      </c>
      <c r="Z90" t="s">
        <v>162</v>
      </c>
      <c r="AB90" t="s">
        <v>162</v>
      </c>
      <c r="AD90" t="s">
        <v>162</v>
      </c>
      <c r="AF90" t="s">
        <v>162</v>
      </c>
      <c r="AH90" t="s">
        <v>162</v>
      </c>
      <c r="AJ90" t="s">
        <v>162</v>
      </c>
      <c r="AL90" t="s">
        <v>162</v>
      </c>
      <c r="AN90" t="s">
        <v>162</v>
      </c>
      <c r="AP90" t="s">
        <v>162</v>
      </c>
      <c r="AR90" t="s">
        <v>162</v>
      </c>
      <c r="AT90" t="s">
        <v>162</v>
      </c>
      <c r="AV90" t="s">
        <v>162</v>
      </c>
      <c r="AX90" t="s">
        <v>162</v>
      </c>
      <c r="AZ90" t="s">
        <v>162</v>
      </c>
      <c r="BB90" t="s">
        <v>162</v>
      </c>
      <c r="BD90" t="s">
        <v>162</v>
      </c>
      <c r="BF90" t="s">
        <v>162</v>
      </c>
      <c r="BH90" t="s">
        <v>162</v>
      </c>
      <c r="BJ90" t="s">
        <v>162</v>
      </c>
      <c r="BL90" t="s">
        <v>162</v>
      </c>
      <c r="BN90" t="s">
        <v>162</v>
      </c>
      <c r="BP90" t="s">
        <v>162</v>
      </c>
    </row>
    <row r="91" spans="3:68" x14ac:dyDescent="0.25">
      <c r="C91" s="1" t="s">
        <v>24</v>
      </c>
      <c r="D91" s="1" t="s">
        <v>25</v>
      </c>
      <c r="E91" s="1" t="s">
        <v>26</v>
      </c>
      <c r="F91" s="1" t="s">
        <v>45</v>
      </c>
      <c r="G91" s="1">
        <v>5</v>
      </c>
      <c r="H91" s="1" t="s">
        <v>28</v>
      </c>
      <c r="I91" s="1" t="s">
        <v>28</v>
      </c>
      <c r="J91" s="1" t="s">
        <v>28</v>
      </c>
      <c r="K91" s="1" t="s">
        <v>34</v>
      </c>
      <c r="L91" s="1" t="s">
        <v>28</v>
      </c>
      <c r="M91" s="1">
        <v>2</v>
      </c>
      <c r="N91" s="1" t="s">
        <v>30</v>
      </c>
      <c r="O91" s="1" t="s">
        <v>29</v>
      </c>
      <c r="P91" s="1" t="s">
        <v>30</v>
      </c>
      <c r="Q91" s="1" t="s">
        <v>30</v>
      </c>
      <c r="R91" s="1" t="s">
        <v>30</v>
      </c>
      <c r="S91" s="1" t="s">
        <v>30</v>
      </c>
      <c r="T91" s="1" t="s">
        <v>35</v>
      </c>
      <c r="U91" s="1" t="s">
        <v>29</v>
      </c>
      <c r="V91" s="1" t="s">
        <v>29</v>
      </c>
      <c r="W91" s="1" t="s">
        <v>30</v>
      </c>
      <c r="X91" s="1" t="s">
        <v>29</v>
      </c>
      <c r="Y91" s="1" t="s">
        <v>160</v>
      </c>
      <c r="Z91" t="s">
        <v>162</v>
      </c>
      <c r="AB91" t="s">
        <v>162</v>
      </c>
      <c r="AD91" t="s">
        <v>162</v>
      </c>
      <c r="AF91" t="s">
        <v>162</v>
      </c>
      <c r="AH91" t="s">
        <v>162</v>
      </c>
      <c r="AJ91" t="s">
        <v>162</v>
      </c>
      <c r="AL91" t="s">
        <v>162</v>
      </c>
      <c r="AN91" t="s">
        <v>162</v>
      </c>
      <c r="AP91" t="s">
        <v>162</v>
      </c>
      <c r="AR91" t="s">
        <v>162</v>
      </c>
      <c r="AT91" t="s">
        <v>162</v>
      </c>
      <c r="AV91" t="s">
        <v>162</v>
      </c>
      <c r="AX91" t="s">
        <v>162</v>
      </c>
      <c r="AZ91" t="s">
        <v>162</v>
      </c>
      <c r="BB91" t="s">
        <v>162</v>
      </c>
      <c r="BD91" t="s">
        <v>162</v>
      </c>
      <c r="BF91" t="s">
        <v>162</v>
      </c>
      <c r="BH91" t="s">
        <v>162</v>
      </c>
      <c r="BJ91" t="s">
        <v>162</v>
      </c>
      <c r="BL91" t="s">
        <v>162</v>
      </c>
      <c r="BN91" t="s">
        <v>162</v>
      </c>
      <c r="BP91" t="s">
        <v>162</v>
      </c>
    </row>
    <row r="92" spans="3:68" x14ac:dyDescent="0.25">
      <c r="C92" s="1" t="s">
        <v>24</v>
      </c>
      <c r="D92" s="1" t="s">
        <v>48</v>
      </c>
      <c r="E92" s="1" t="s">
        <v>26</v>
      </c>
      <c r="F92" s="1" t="s">
        <v>45</v>
      </c>
      <c r="G92" s="1">
        <v>4</v>
      </c>
      <c r="H92" s="1" t="s">
        <v>34</v>
      </c>
      <c r="I92" s="1" t="s">
        <v>34</v>
      </c>
      <c r="J92" s="1" t="s">
        <v>28</v>
      </c>
      <c r="K92" s="1" t="s">
        <v>34</v>
      </c>
      <c r="L92" s="1" t="s">
        <v>34</v>
      </c>
      <c r="M92" s="1">
        <v>3</v>
      </c>
      <c r="N92" s="1" t="s">
        <v>30</v>
      </c>
      <c r="O92" s="1" t="s">
        <v>29</v>
      </c>
      <c r="P92" s="1" t="s">
        <v>30</v>
      </c>
      <c r="Q92" s="1" t="s">
        <v>32</v>
      </c>
      <c r="R92" s="1" t="s">
        <v>30</v>
      </c>
      <c r="S92" s="1" t="s">
        <v>32</v>
      </c>
      <c r="T92" s="1" t="s">
        <v>35</v>
      </c>
      <c r="U92" s="1" t="s">
        <v>30</v>
      </c>
      <c r="V92" s="1" t="s">
        <v>35</v>
      </c>
      <c r="W92" s="1" t="s">
        <v>35</v>
      </c>
      <c r="X92" s="1" t="s">
        <v>29</v>
      </c>
      <c r="Y92" s="1" t="s">
        <v>160</v>
      </c>
      <c r="Z92" t="s">
        <v>162</v>
      </c>
      <c r="AB92" t="s">
        <v>162</v>
      </c>
      <c r="AD92" t="s">
        <v>162</v>
      </c>
      <c r="AF92" t="s">
        <v>162</v>
      </c>
      <c r="AH92" t="s">
        <v>162</v>
      </c>
      <c r="AJ92" t="s">
        <v>162</v>
      </c>
      <c r="AL92" t="s">
        <v>162</v>
      </c>
      <c r="AN92" t="s">
        <v>162</v>
      </c>
      <c r="AP92" t="s">
        <v>162</v>
      </c>
      <c r="AR92" t="s">
        <v>162</v>
      </c>
      <c r="AT92" t="s">
        <v>162</v>
      </c>
      <c r="AV92" t="s">
        <v>162</v>
      </c>
      <c r="AX92" t="s">
        <v>162</v>
      </c>
      <c r="AZ92" t="s">
        <v>162</v>
      </c>
      <c r="BB92" t="s">
        <v>162</v>
      </c>
      <c r="BD92" t="s">
        <v>162</v>
      </c>
      <c r="BF92" t="s">
        <v>162</v>
      </c>
      <c r="BH92" t="s">
        <v>162</v>
      </c>
      <c r="BJ92" t="s">
        <v>162</v>
      </c>
      <c r="BL92" t="s">
        <v>162</v>
      </c>
      <c r="BN92" t="s">
        <v>162</v>
      </c>
      <c r="BP92" t="s">
        <v>162</v>
      </c>
    </row>
    <row r="93" spans="3:68" x14ac:dyDescent="0.25">
      <c r="C93" s="1" t="s">
        <v>24</v>
      </c>
      <c r="D93" s="1" t="s">
        <v>25</v>
      </c>
      <c r="E93" s="1" t="s">
        <v>26</v>
      </c>
      <c r="F93" s="1" t="s">
        <v>45</v>
      </c>
      <c r="G93" s="1">
        <v>3</v>
      </c>
      <c r="H93" s="1" t="s">
        <v>34</v>
      </c>
      <c r="I93" s="1" t="s">
        <v>28</v>
      </c>
      <c r="J93" s="1" t="s">
        <v>100</v>
      </c>
      <c r="K93" s="1" t="s">
        <v>34</v>
      </c>
      <c r="L93" s="1" t="s">
        <v>34</v>
      </c>
      <c r="M93" s="1">
        <v>3</v>
      </c>
      <c r="N93" s="1" t="s">
        <v>30</v>
      </c>
      <c r="O93" s="1" t="s">
        <v>30</v>
      </c>
      <c r="P93" s="1" t="s">
        <v>32</v>
      </c>
      <c r="Q93" s="1" t="s">
        <v>30</v>
      </c>
      <c r="R93" s="1" t="s">
        <v>30</v>
      </c>
      <c r="S93" s="1" t="s">
        <v>30</v>
      </c>
      <c r="T93" s="1" t="s">
        <v>31</v>
      </c>
      <c r="U93" s="1" t="s">
        <v>30</v>
      </c>
      <c r="V93" s="1" t="s">
        <v>31</v>
      </c>
      <c r="W93" s="1" t="s">
        <v>35</v>
      </c>
      <c r="X93" s="1" t="s">
        <v>35</v>
      </c>
      <c r="Y93" s="1" t="s">
        <v>160</v>
      </c>
      <c r="Z93" t="s">
        <v>162</v>
      </c>
      <c r="AB93" t="s">
        <v>162</v>
      </c>
      <c r="AD93" t="s">
        <v>162</v>
      </c>
      <c r="AF93" t="s">
        <v>162</v>
      </c>
      <c r="AH93" t="s">
        <v>162</v>
      </c>
      <c r="AJ93" t="s">
        <v>162</v>
      </c>
      <c r="AL93" t="s">
        <v>162</v>
      </c>
      <c r="AN93" t="s">
        <v>162</v>
      </c>
      <c r="AP93" t="s">
        <v>162</v>
      </c>
      <c r="AR93" t="s">
        <v>162</v>
      </c>
      <c r="AT93" t="s">
        <v>162</v>
      </c>
      <c r="AV93" t="s">
        <v>162</v>
      </c>
      <c r="AX93" t="s">
        <v>162</v>
      </c>
      <c r="AZ93" t="s">
        <v>162</v>
      </c>
      <c r="BB93" t="s">
        <v>162</v>
      </c>
      <c r="BD93" t="s">
        <v>162</v>
      </c>
      <c r="BF93" t="s">
        <v>162</v>
      </c>
      <c r="BH93" t="s">
        <v>162</v>
      </c>
      <c r="BJ93" t="s">
        <v>162</v>
      </c>
      <c r="BL93" t="s">
        <v>162</v>
      </c>
      <c r="BN93" t="s">
        <v>162</v>
      </c>
      <c r="BP93" t="s">
        <v>162</v>
      </c>
    </row>
    <row r="94" spans="3:68" x14ac:dyDescent="0.25">
      <c r="C94" s="1" t="s">
        <v>24</v>
      </c>
      <c r="D94" s="1" t="s">
        <v>38</v>
      </c>
      <c r="E94" s="1" t="s">
        <v>26</v>
      </c>
      <c r="F94" s="1" t="s">
        <v>45</v>
      </c>
      <c r="G94" s="1">
        <v>5</v>
      </c>
      <c r="H94" s="1" t="s">
        <v>40</v>
      </c>
      <c r="I94" s="1" t="s">
        <v>40</v>
      </c>
      <c r="J94" s="1" t="s">
        <v>40</v>
      </c>
      <c r="K94" s="1" t="s">
        <v>40</v>
      </c>
      <c r="L94" s="1" t="s">
        <v>34</v>
      </c>
      <c r="M94" s="1">
        <v>6</v>
      </c>
      <c r="N94" s="1" t="s">
        <v>29</v>
      </c>
      <c r="O94" s="1" t="s">
        <v>30</v>
      </c>
      <c r="P94" s="1" t="s">
        <v>30</v>
      </c>
      <c r="Q94" s="1" t="s">
        <v>30</v>
      </c>
      <c r="R94" s="1" t="s">
        <v>30</v>
      </c>
      <c r="S94" s="1" t="s">
        <v>30</v>
      </c>
      <c r="T94" s="1" t="s">
        <v>29</v>
      </c>
      <c r="U94" s="1" t="s">
        <v>35</v>
      </c>
      <c r="V94" s="1" t="s">
        <v>29</v>
      </c>
      <c r="W94" s="1" t="s">
        <v>29</v>
      </c>
      <c r="X94" s="1" t="s">
        <v>35</v>
      </c>
      <c r="Y94" s="1" t="s">
        <v>160</v>
      </c>
      <c r="Z94" t="s">
        <v>162</v>
      </c>
      <c r="AB94" t="s">
        <v>162</v>
      </c>
      <c r="AD94" t="s">
        <v>162</v>
      </c>
      <c r="AF94" t="s">
        <v>162</v>
      </c>
      <c r="AH94" t="s">
        <v>162</v>
      </c>
      <c r="AJ94" t="s">
        <v>162</v>
      </c>
      <c r="AL94" t="s">
        <v>162</v>
      </c>
      <c r="AN94" t="s">
        <v>162</v>
      </c>
      <c r="AP94" t="s">
        <v>162</v>
      </c>
      <c r="AR94" t="s">
        <v>162</v>
      </c>
      <c r="AT94" t="s">
        <v>162</v>
      </c>
      <c r="AV94" t="s">
        <v>162</v>
      </c>
      <c r="AX94" t="s">
        <v>162</v>
      </c>
      <c r="AZ94" t="s">
        <v>162</v>
      </c>
      <c r="BB94" t="s">
        <v>162</v>
      </c>
      <c r="BD94" t="s">
        <v>162</v>
      </c>
      <c r="BF94" t="s">
        <v>162</v>
      </c>
      <c r="BH94" t="s">
        <v>162</v>
      </c>
      <c r="BJ94" t="s">
        <v>162</v>
      </c>
      <c r="BL94" t="s">
        <v>162</v>
      </c>
      <c r="BN94" t="s">
        <v>162</v>
      </c>
      <c r="BP94" t="s">
        <v>162</v>
      </c>
    </row>
    <row r="95" spans="3:68" x14ac:dyDescent="0.25">
      <c r="C95" s="1" t="s">
        <v>37</v>
      </c>
      <c r="D95" s="1" t="s">
        <v>115</v>
      </c>
      <c r="E95" s="1" t="s">
        <v>26</v>
      </c>
      <c r="F95" s="1" t="s">
        <v>45</v>
      </c>
      <c r="G95" s="1">
        <v>6</v>
      </c>
      <c r="H95" s="1">
        <v>0</v>
      </c>
      <c r="I95" s="1" t="s">
        <v>28</v>
      </c>
      <c r="J95" s="1" t="s">
        <v>28</v>
      </c>
      <c r="K95" s="1" t="s">
        <v>28</v>
      </c>
      <c r="L95" s="1">
        <v>0</v>
      </c>
      <c r="M95" s="1">
        <v>4</v>
      </c>
      <c r="N95" s="1">
        <v>0</v>
      </c>
      <c r="O95" s="1" t="s">
        <v>29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 t="s">
        <v>29</v>
      </c>
      <c r="X95" s="1">
        <v>0</v>
      </c>
      <c r="Y95" s="1" t="s">
        <v>160</v>
      </c>
      <c r="Z95" t="s">
        <v>162</v>
      </c>
      <c r="AB95" t="s">
        <v>162</v>
      </c>
      <c r="AD95" t="s">
        <v>162</v>
      </c>
      <c r="AF95" t="s">
        <v>162</v>
      </c>
      <c r="AH95" t="s">
        <v>162</v>
      </c>
      <c r="AJ95" t="s">
        <v>162</v>
      </c>
      <c r="AL95" t="s">
        <v>162</v>
      </c>
      <c r="AN95" t="s">
        <v>162</v>
      </c>
      <c r="AP95" t="s">
        <v>162</v>
      </c>
      <c r="AR95" t="s">
        <v>162</v>
      </c>
      <c r="AT95" t="s">
        <v>162</v>
      </c>
      <c r="AV95" t="s">
        <v>162</v>
      </c>
      <c r="AX95" t="s">
        <v>162</v>
      </c>
      <c r="AZ95" t="s">
        <v>162</v>
      </c>
      <c r="BB95" t="s">
        <v>162</v>
      </c>
      <c r="BD95" t="s">
        <v>162</v>
      </c>
      <c r="BF95" t="s">
        <v>162</v>
      </c>
      <c r="BH95" t="s">
        <v>162</v>
      </c>
      <c r="BJ95" t="s">
        <v>162</v>
      </c>
      <c r="BL95" t="s">
        <v>162</v>
      </c>
      <c r="BN95" t="s">
        <v>162</v>
      </c>
      <c r="BP95" t="s">
        <v>162</v>
      </c>
    </row>
    <row r="96" spans="3:68" x14ac:dyDescent="0.25"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 t="s">
        <v>160</v>
      </c>
      <c r="Z96" t="s">
        <v>162</v>
      </c>
      <c r="AB96" t="s">
        <v>162</v>
      </c>
      <c r="AD96" t="s">
        <v>162</v>
      </c>
      <c r="AF96" t="s">
        <v>162</v>
      </c>
      <c r="AH96" t="s">
        <v>162</v>
      </c>
      <c r="AJ96" t="s">
        <v>162</v>
      </c>
      <c r="AL96" t="s">
        <v>162</v>
      </c>
      <c r="AN96" t="s">
        <v>162</v>
      </c>
      <c r="AP96" t="s">
        <v>162</v>
      </c>
      <c r="AR96" t="s">
        <v>162</v>
      </c>
      <c r="AT96" t="s">
        <v>162</v>
      </c>
      <c r="AV96" t="s">
        <v>162</v>
      </c>
      <c r="AX96" t="s">
        <v>162</v>
      </c>
      <c r="AZ96" t="s">
        <v>162</v>
      </c>
      <c r="BB96" t="s">
        <v>162</v>
      </c>
      <c r="BD96" t="s">
        <v>162</v>
      </c>
      <c r="BF96" t="s">
        <v>162</v>
      </c>
      <c r="BH96" t="s">
        <v>162</v>
      </c>
      <c r="BJ96" t="s">
        <v>162</v>
      </c>
      <c r="BL96" t="s">
        <v>162</v>
      </c>
      <c r="BN96" t="s">
        <v>162</v>
      </c>
      <c r="BP96" t="s">
        <v>162</v>
      </c>
    </row>
    <row r="97" spans="3:68" x14ac:dyDescent="0.25">
      <c r="C97" s="1" t="s">
        <v>24</v>
      </c>
      <c r="D97" s="1" t="s">
        <v>44</v>
      </c>
      <c r="E97" s="1" t="s">
        <v>26</v>
      </c>
      <c r="F97" s="1" t="s">
        <v>45</v>
      </c>
      <c r="G97" s="1">
        <v>5</v>
      </c>
      <c r="H97" s="1" t="s">
        <v>28</v>
      </c>
      <c r="I97" s="1" t="s">
        <v>28</v>
      </c>
      <c r="J97" s="1" t="s">
        <v>28</v>
      </c>
      <c r="K97" s="1" t="s">
        <v>28</v>
      </c>
      <c r="L97" s="1" t="s">
        <v>28</v>
      </c>
      <c r="M97" s="1">
        <v>5</v>
      </c>
      <c r="N97" s="1" t="s">
        <v>29</v>
      </c>
      <c r="O97" s="1" t="s">
        <v>30</v>
      </c>
      <c r="P97" s="1" t="s">
        <v>29</v>
      </c>
      <c r="Q97" s="1" t="s">
        <v>30</v>
      </c>
      <c r="R97" s="1" t="s">
        <v>29</v>
      </c>
      <c r="S97" s="1" t="s">
        <v>30</v>
      </c>
      <c r="T97" s="1" t="s">
        <v>31</v>
      </c>
      <c r="U97" s="1" t="s">
        <v>35</v>
      </c>
      <c r="V97" s="1" t="s">
        <v>35</v>
      </c>
      <c r="W97" s="1" t="s">
        <v>35</v>
      </c>
      <c r="X97" s="1" t="s">
        <v>35</v>
      </c>
      <c r="Y97" s="1" t="s">
        <v>160</v>
      </c>
      <c r="Z97" t="s">
        <v>162</v>
      </c>
      <c r="AB97" t="s">
        <v>162</v>
      </c>
      <c r="AD97" t="s">
        <v>162</v>
      </c>
      <c r="AF97" t="s">
        <v>162</v>
      </c>
      <c r="AH97" t="s">
        <v>162</v>
      </c>
      <c r="AJ97" t="s">
        <v>162</v>
      </c>
      <c r="AL97" t="s">
        <v>162</v>
      </c>
      <c r="AN97" t="s">
        <v>162</v>
      </c>
      <c r="AP97" t="s">
        <v>162</v>
      </c>
      <c r="AR97" t="s">
        <v>162</v>
      </c>
      <c r="AT97" t="s">
        <v>162</v>
      </c>
      <c r="AV97" t="s">
        <v>162</v>
      </c>
      <c r="AX97" t="s">
        <v>162</v>
      </c>
      <c r="AZ97" t="s">
        <v>162</v>
      </c>
      <c r="BB97" t="s">
        <v>162</v>
      </c>
      <c r="BD97" t="s">
        <v>162</v>
      </c>
      <c r="BF97" t="s">
        <v>162</v>
      </c>
      <c r="BH97" t="s">
        <v>162</v>
      </c>
      <c r="BJ97" t="s">
        <v>162</v>
      </c>
      <c r="BL97" t="s">
        <v>162</v>
      </c>
      <c r="BN97" t="s">
        <v>162</v>
      </c>
      <c r="BP97" t="s">
        <v>162</v>
      </c>
    </row>
    <row r="98" spans="3:68" x14ac:dyDescent="0.25">
      <c r="C98" s="1" t="s">
        <v>24</v>
      </c>
      <c r="D98" s="1" t="s">
        <v>118</v>
      </c>
      <c r="E98" s="1" t="s">
        <v>26</v>
      </c>
      <c r="F98" s="1" t="s">
        <v>45</v>
      </c>
      <c r="G98" s="1">
        <v>4</v>
      </c>
      <c r="H98" s="1" t="s">
        <v>28</v>
      </c>
      <c r="I98" s="1" t="s">
        <v>28</v>
      </c>
      <c r="J98" s="1" t="s">
        <v>28</v>
      </c>
      <c r="K98" s="1" t="s">
        <v>28</v>
      </c>
      <c r="L98" s="1" t="s">
        <v>28</v>
      </c>
      <c r="M98" s="1">
        <v>4</v>
      </c>
      <c r="N98" s="1" t="s">
        <v>29</v>
      </c>
      <c r="O98" s="1" t="s">
        <v>29</v>
      </c>
      <c r="P98" s="1" t="s">
        <v>29</v>
      </c>
      <c r="Q98" s="1" t="s">
        <v>29</v>
      </c>
      <c r="R98" s="1" t="s">
        <v>29</v>
      </c>
      <c r="S98" s="1" t="s">
        <v>30</v>
      </c>
      <c r="T98" s="1" t="s">
        <v>30</v>
      </c>
      <c r="U98" s="1" t="s">
        <v>30</v>
      </c>
      <c r="V98" s="1" t="s">
        <v>30</v>
      </c>
      <c r="W98" s="1" t="s">
        <v>30</v>
      </c>
      <c r="X98" s="1" t="s">
        <v>30</v>
      </c>
      <c r="Y98" s="1" t="s">
        <v>160</v>
      </c>
      <c r="Z98" t="s">
        <v>162</v>
      </c>
      <c r="AB98" t="s">
        <v>162</v>
      </c>
      <c r="AD98" t="s">
        <v>162</v>
      </c>
      <c r="AF98" t="s">
        <v>162</v>
      </c>
      <c r="AH98" t="s">
        <v>162</v>
      </c>
      <c r="AJ98" t="s">
        <v>162</v>
      </c>
      <c r="AL98" t="s">
        <v>162</v>
      </c>
      <c r="AN98" t="s">
        <v>162</v>
      </c>
      <c r="AP98" t="s">
        <v>162</v>
      </c>
      <c r="AR98" t="s">
        <v>162</v>
      </c>
      <c r="AT98" t="s">
        <v>162</v>
      </c>
      <c r="AV98" t="s">
        <v>162</v>
      </c>
      <c r="AX98" t="s">
        <v>162</v>
      </c>
      <c r="AZ98" t="s">
        <v>162</v>
      </c>
      <c r="BB98" t="s">
        <v>162</v>
      </c>
      <c r="BD98" t="s">
        <v>162</v>
      </c>
      <c r="BF98" t="s">
        <v>162</v>
      </c>
      <c r="BH98" t="s">
        <v>162</v>
      </c>
      <c r="BJ98" t="s">
        <v>162</v>
      </c>
      <c r="BL98" t="s">
        <v>162</v>
      </c>
      <c r="BN98" t="s">
        <v>162</v>
      </c>
      <c r="BP98" t="s">
        <v>162</v>
      </c>
    </row>
    <row r="99" spans="3:68" x14ac:dyDescent="0.25">
      <c r="C99" s="1" t="s">
        <v>37</v>
      </c>
      <c r="D99" s="1" t="s">
        <v>44</v>
      </c>
      <c r="E99" s="1" t="s">
        <v>58</v>
      </c>
      <c r="F99" s="1" t="s">
        <v>45</v>
      </c>
      <c r="G99" s="1">
        <v>6</v>
      </c>
      <c r="H99" s="1">
        <v>0</v>
      </c>
      <c r="I99" s="1">
        <v>0</v>
      </c>
      <c r="J99" s="1">
        <v>0</v>
      </c>
      <c r="K99" s="1" t="s">
        <v>28</v>
      </c>
      <c r="L99" s="1" t="s">
        <v>28</v>
      </c>
      <c r="M99" s="1">
        <v>1</v>
      </c>
      <c r="N99" s="1" t="s">
        <v>29</v>
      </c>
      <c r="O99" s="1" t="s">
        <v>30</v>
      </c>
      <c r="P99" s="1" t="s">
        <v>29</v>
      </c>
      <c r="Q99" s="1">
        <v>0</v>
      </c>
      <c r="R99" s="1" t="s">
        <v>29</v>
      </c>
      <c r="S99" s="1" t="s">
        <v>29</v>
      </c>
      <c r="T99" s="1" t="s">
        <v>35</v>
      </c>
      <c r="U99" s="1">
        <v>0</v>
      </c>
      <c r="V99" s="1" t="s">
        <v>29</v>
      </c>
      <c r="W99" s="1" t="s">
        <v>29</v>
      </c>
      <c r="X99" s="1">
        <v>0</v>
      </c>
      <c r="Y99" s="1" t="s">
        <v>160</v>
      </c>
      <c r="Z99" t="s">
        <v>162</v>
      </c>
      <c r="AB99" t="s">
        <v>162</v>
      </c>
      <c r="AD99" t="s">
        <v>162</v>
      </c>
      <c r="AF99" t="s">
        <v>162</v>
      </c>
      <c r="AH99" t="s">
        <v>162</v>
      </c>
      <c r="AJ99" t="s">
        <v>162</v>
      </c>
      <c r="AL99" t="s">
        <v>162</v>
      </c>
      <c r="AN99" t="s">
        <v>162</v>
      </c>
      <c r="AP99" t="s">
        <v>162</v>
      </c>
      <c r="AR99" t="s">
        <v>162</v>
      </c>
      <c r="AT99" t="s">
        <v>162</v>
      </c>
      <c r="AV99" t="s">
        <v>162</v>
      </c>
      <c r="AX99" t="s">
        <v>162</v>
      </c>
      <c r="AZ99" t="s">
        <v>162</v>
      </c>
      <c r="BB99" t="s">
        <v>162</v>
      </c>
      <c r="BD99" t="s">
        <v>162</v>
      </c>
      <c r="BF99" t="s">
        <v>162</v>
      </c>
      <c r="BH99" t="s">
        <v>162</v>
      </c>
      <c r="BJ99" t="s">
        <v>162</v>
      </c>
      <c r="BL99" t="s">
        <v>162</v>
      </c>
      <c r="BN99" t="s">
        <v>162</v>
      </c>
      <c r="BP99" t="s">
        <v>162</v>
      </c>
    </row>
    <row r="100" spans="3:68" x14ac:dyDescent="0.25">
      <c r="C100" s="1" t="s">
        <v>33</v>
      </c>
      <c r="D100" s="1" t="s">
        <v>48</v>
      </c>
      <c r="E100" s="1" t="s">
        <v>26</v>
      </c>
      <c r="F100" s="1" t="s">
        <v>45</v>
      </c>
      <c r="G100" s="1">
        <v>5</v>
      </c>
      <c r="H100" s="1" t="s">
        <v>28</v>
      </c>
      <c r="I100" s="1" t="s">
        <v>28</v>
      </c>
      <c r="J100" s="1" t="s">
        <v>34</v>
      </c>
      <c r="K100" s="1" t="s">
        <v>34</v>
      </c>
      <c r="L100" s="1" t="s">
        <v>34</v>
      </c>
      <c r="M100" s="1">
        <v>1</v>
      </c>
      <c r="N100" s="1" t="s">
        <v>29</v>
      </c>
      <c r="O100" s="1" t="s">
        <v>29</v>
      </c>
      <c r="P100" s="1" t="s">
        <v>29</v>
      </c>
      <c r="Q100" s="1" t="s">
        <v>30</v>
      </c>
      <c r="R100" s="1" t="s">
        <v>30</v>
      </c>
      <c r="S100" s="1" t="s">
        <v>32</v>
      </c>
      <c r="T100" s="1" t="s">
        <v>30</v>
      </c>
      <c r="U100" s="1" t="s">
        <v>35</v>
      </c>
      <c r="V100" s="1" t="s">
        <v>35</v>
      </c>
      <c r="W100" s="1" t="s">
        <v>29</v>
      </c>
      <c r="X100" s="1" t="s">
        <v>35</v>
      </c>
      <c r="Y100" s="1" t="s">
        <v>160</v>
      </c>
      <c r="Z100" t="s">
        <v>162</v>
      </c>
      <c r="AB100" t="s">
        <v>162</v>
      </c>
      <c r="AD100" t="s">
        <v>162</v>
      </c>
      <c r="AF100" t="s">
        <v>162</v>
      </c>
      <c r="AH100" t="s">
        <v>162</v>
      </c>
      <c r="AJ100" t="s">
        <v>162</v>
      </c>
      <c r="AL100" t="s">
        <v>162</v>
      </c>
      <c r="AN100" t="s">
        <v>162</v>
      </c>
      <c r="AP100" t="s">
        <v>162</v>
      </c>
      <c r="AR100" t="s">
        <v>162</v>
      </c>
      <c r="AT100" t="s">
        <v>162</v>
      </c>
      <c r="AV100" t="s">
        <v>162</v>
      </c>
      <c r="AX100" t="s">
        <v>162</v>
      </c>
      <c r="AZ100" t="s">
        <v>162</v>
      </c>
      <c r="BB100" t="s">
        <v>162</v>
      </c>
      <c r="BD100" t="s">
        <v>162</v>
      </c>
      <c r="BF100" t="s">
        <v>162</v>
      </c>
      <c r="BH100" t="s">
        <v>162</v>
      </c>
      <c r="BJ100" t="s">
        <v>162</v>
      </c>
      <c r="BL100" t="s">
        <v>162</v>
      </c>
      <c r="BN100" t="s">
        <v>162</v>
      </c>
      <c r="BP100" t="s">
        <v>162</v>
      </c>
    </row>
    <row r="101" spans="3:68" x14ac:dyDescent="0.25">
      <c r="C101" s="1" t="s">
        <v>42</v>
      </c>
      <c r="D101" s="1" t="s">
        <v>44</v>
      </c>
      <c r="E101" s="1" t="s">
        <v>54</v>
      </c>
      <c r="F101" s="1" t="s">
        <v>45</v>
      </c>
      <c r="G101" s="1">
        <v>6</v>
      </c>
      <c r="H101" s="1" t="s">
        <v>28</v>
      </c>
      <c r="I101" s="1" t="s">
        <v>28</v>
      </c>
      <c r="J101" s="1" t="s">
        <v>28</v>
      </c>
      <c r="K101" s="1" t="s">
        <v>28</v>
      </c>
      <c r="L101" s="1" t="s">
        <v>28</v>
      </c>
      <c r="M101" s="1">
        <v>1</v>
      </c>
      <c r="N101" s="1" t="s">
        <v>29</v>
      </c>
      <c r="O101" s="1" t="s">
        <v>29</v>
      </c>
      <c r="P101" s="1">
        <v>0</v>
      </c>
      <c r="Q101" s="1">
        <v>0</v>
      </c>
      <c r="R101" s="1" t="s">
        <v>29</v>
      </c>
      <c r="S101" s="1">
        <v>0</v>
      </c>
      <c r="T101" s="1" t="s">
        <v>35</v>
      </c>
      <c r="U101" s="1" t="s">
        <v>29</v>
      </c>
      <c r="V101" s="1" t="s">
        <v>29</v>
      </c>
      <c r="W101" s="1" t="s">
        <v>35</v>
      </c>
      <c r="X101" s="1" t="s">
        <v>29</v>
      </c>
      <c r="Y101" s="1" t="s">
        <v>160</v>
      </c>
      <c r="Z101" t="s">
        <v>162</v>
      </c>
      <c r="AB101" t="s">
        <v>162</v>
      </c>
      <c r="AD101" t="s">
        <v>162</v>
      </c>
      <c r="AF101" t="s">
        <v>162</v>
      </c>
      <c r="AH101" t="s">
        <v>162</v>
      </c>
      <c r="AJ101" t="s">
        <v>162</v>
      </c>
      <c r="AL101" t="s">
        <v>162</v>
      </c>
      <c r="AN101" t="s">
        <v>162</v>
      </c>
      <c r="AP101" t="s">
        <v>162</v>
      </c>
      <c r="AR101" t="s">
        <v>162</v>
      </c>
      <c r="AT101" t="s">
        <v>162</v>
      </c>
      <c r="AV101" t="s">
        <v>162</v>
      </c>
      <c r="AX101" t="s">
        <v>162</v>
      </c>
      <c r="AZ101" t="s">
        <v>162</v>
      </c>
      <c r="BB101" t="s">
        <v>162</v>
      </c>
      <c r="BD101" t="s">
        <v>162</v>
      </c>
      <c r="BF101" t="s">
        <v>162</v>
      </c>
      <c r="BH101" t="s">
        <v>162</v>
      </c>
      <c r="BJ101" t="s">
        <v>162</v>
      </c>
      <c r="BL101" t="s">
        <v>162</v>
      </c>
      <c r="BN101" t="s">
        <v>162</v>
      </c>
      <c r="BP101" t="s">
        <v>162</v>
      </c>
    </row>
    <row r="102" spans="3:68" x14ac:dyDescent="0.25">
      <c r="C102" s="1" t="s">
        <v>33</v>
      </c>
      <c r="D102" s="1" t="s">
        <v>25</v>
      </c>
      <c r="E102" s="1" t="s">
        <v>26</v>
      </c>
      <c r="F102" s="1" t="s">
        <v>45</v>
      </c>
      <c r="G102" s="1">
        <v>4</v>
      </c>
      <c r="H102" s="1" t="s">
        <v>28</v>
      </c>
      <c r="I102" s="1" t="s">
        <v>28</v>
      </c>
      <c r="J102" s="1" t="s">
        <v>28</v>
      </c>
      <c r="K102" s="1" t="s">
        <v>28</v>
      </c>
      <c r="L102" s="1" t="s">
        <v>34</v>
      </c>
      <c r="M102" s="1">
        <v>2</v>
      </c>
      <c r="N102" s="1" t="s">
        <v>29</v>
      </c>
      <c r="O102" s="1" t="s">
        <v>30</v>
      </c>
      <c r="P102" s="1" t="s">
        <v>30</v>
      </c>
      <c r="Q102" s="1" t="s">
        <v>30</v>
      </c>
      <c r="R102" s="1" t="s">
        <v>29</v>
      </c>
      <c r="S102" s="1" t="s">
        <v>30</v>
      </c>
      <c r="T102" s="1" t="s">
        <v>35</v>
      </c>
      <c r="U102" s="1" t="s">
        <v>29</v>
      </c>
      <c r="V102" s="1" t="s">
        <v>29</v>
      </c>
      <c r="W102" s="1" t="s">
        <v>29</v>
      </c>
      <c r="X102" s="1" t="s">
        <v>29</v>
      </c>
      <c r="Y102" s="1" t="s">
        <v>160</v>
      </c>
      <c r="Z102" t="s">
        <v>162</v>
      </c>
      <c r="AB102" t="s">
        <v>162</v>
      </c>
      <c r="AD102" t="s">
        <v>162</v>
      </c>
      <c r="AF102" t="s">
        <v>162</v>
      </c>
      <c r="AH102" t="s">
        <v>162</v>
      </c>
      <c r="AJ102" t="s">
        <v>162</v>
      </c>
      <c r="AL102" t="s">
        <v>162</v>
      </c>
      <c r="AN102" t="s">
        <v>162</v>
      </c>
      <c r="AP102" t="s">
        <v>162</v>
      </c>
      <c r="AR102" t="s">
        <v>162</v>
      </c>
      <c r="AT102" t="s">
        <v>162</v>
      </c>
      <c r="AV102" t="s">
        <v>162</v>
      </c>
      <c r="AX102" t="s">
        <v>162</v>
      </c>
      <c r="AZ102" t="s">
        <v>162</v>
      </c>
      <c r="BB102" t="s">
        <v>162</v>
      </c>
      <c r="BD102" t="s">
        <v>162</v>
      </c>
      <c r="BF102" t="s">
        <v>162</v>
      </c>
      <c r="BH102" t="s">
        <v>162</v>
      </c>
      <c r="BJ102" t="s">
        <v>162</v>
      </c>
      <c r="BL102" t="s">
        <v>162</v>
      </c>
      <c r="BN102" t="s">
        <v>162</v>
      </c>
      <c r="BP102" t="s">
        <v>162</v>
      </c>
    </row>
    <row r="103" spans="3:68" x14ac:dyDescent="0.25">
      <c r="C103" s="1" t="s">
        <v>24</v>
      </c>
      <c r="D103" s="1" t="s">
        <v>44</v>
      </c>
      <c r="E103" s="1" t="s">
        <v>26</v>
      </c>
      <c r="F103" s="1" t="s">
        <v>45</v>
      </c>
      <c r="G103" s="1">
        <v>4</v>
      </c>
      <c r="H103" s="1" t="s">
        <v>28</v>
      </c>
      <c r="I103" s="1" t="s">
        <v>28</v>
      </c>
      <c r="J103" s="1" t="s">
        <v>28</v>
      </c>
      <c r="K103" s="1" t="s">
        <v>28</v>
      </c>
      <c r="L103" s="1" t="s">
        <v>28</v>
      </c>
      <c r="M103" s="1">
        <v>5</v>
      </c>
      <c r="N103" s="1" t="s">
        <v>29</v>
      </c>
      <c r="O103" s="1" t="s">
        <v>29</v>
      </c>
      <c r="P103" s="1" t="s">
        <v>29</v>
      </c>
      <c r="Q103" s="1" t="s">
        <v>30</v>
      </c>
      <c r="R103" s="1" t="s">
        <v>29</v>
      </c>
      <c r="S103" s="1" t="s">
        <v>30</v>
      </c>
      <c r="T103" s="1" t="s">
        <v>35</v>
      </c>
      <c r="U103" s="1" t="s">
        <v>29</v>
      </c>
      <c r="V103" s="1" t="s">
        <v>35</v>
      </c>
      <c r="W103" s="1" t="s">
        <v>35</v>
      </c>
      <c r="X103" s="1" t="s">
        <v>35</v>
      </c>
      <c r="Y103" s="1" t="s">
        <v>160</v>
      </c>
      <c r="Z103" t="s">
        <v>162</v>
      </c>
      <c r="AB103" t="s">
        <v>162</v>
      </c>
      <c r="AD103" t="s">
        <v>162</v>
      </c>
      <c r="AF103" t="s">
        <v>162</v>
      </c>
      <c r="AH103" t="s">
        <v>162</v>
      </c>
      <c r="AJ103" t="s">
        <v>162</v>
      </c>
      <c r="AL103" t="s">
        <v>162</v>
      </c>
      <c r="AN103" t="s">
        <v>162</v>
      </c>
      <c r="AP103" t="s">
        <v>162</v>
      </c>
      <c r="AR103" t="s">
        <v>162</v>
      </c>
      <c r="AT103" t="s">
        <v>162</v>
      </c>
      <c r="AV103" t="s">
        <v>162</v>
      </c>
      <c r="AX103" t="s">
        <v>162</v>
      </c>
      <c r="AZ103" t="s">
        <v>162</v>
      </c>
      <c r="BB103" t="s">
        <v>162</v>
      </c>
      <c r="BD103" t="s">
        <v>162</v>
      </c>
      <c r="BF103" t="s">
        <v>162</v>
      </c>
      <c r="BH103" t="s">
        <v>162</v>
      </c>
      <c r="BJ103" t="s">
        <v>162</v>
      </c>
      <c r="BL103" t="s">
        <v>162</v>
      </c>
      <c r="BN103" t="s">
        <v>162</v>
      </c>
      <c r="BP103" t="s">
        <v>162</v>
      </c>
    </row>
    <row r="104" spans="3:68" x14ac:dyDescent="0.25">
      <c r="C104" s="1" t="s">
        <v>42</v>
      </c>
      <c r="D104" s="1" t="s">
        <v>48</v>
      </c>
      <c r="E104" s="1" t="s">
        <v>26</v>
      </c>
      <c r="F104" s="1" t="s">
        <v>45</v>
      </c>
      <c r="G104" s="1">
        <v>5</v>
      </c>
      <c r="H104" s="1" t="s">
        <v>28</v>
      </c>
      <c r="I104" s="1" t="s">
        <v>28</v>
      </c>
      <c r="J104" s="1" t="s">
        <v>34</v>
      </c>
      <c r="K104" s="1" t="s">
        <v>28</v>
      </c>
      <c r="L104" s="1" t="s">
        <v>34</v>
      </c>
      <c r="M104" s="1">
        <v>2</v>
      </c>
      <c r="N104" s="1" t="s">
        <v>29</v>
      </c>
      <c r="O104" s="1" t="s">
        <v>30</v>
      </c>
      <c r="P104" s="1" t="s">
        <v>29</v>
      </c>
      <c r="Q104" s="1" t="s">
        <v>30</v>
      </c>
      <c r="R104" s="1" t="s">
        <v>29</v>
      </c>
      <c r="S104" s="1" t="s">
        <v>29</v>
      </c>
      <c r="T104" s="1" t="s">
        <v>29</v>
      </c>
      <c r="U104" s="1" t="s">
        <v>29</v>
      </c>
      <c r="V104" s="1" t="s">
        <v>29</v>
      </c>
      <c r="W104" s="1" t="s">
        <v>29</v>
      </c>
      <c r="X104" s="1" t="s">
        <v>29</v>
      </c>
      <c r="Y104" s="1" t="s">
        <v>160</v>
      </c>
      <c r="Z104" t="s">
        <v>162</v>
      </c>
      <c r="AB104" t="s">
        <v>162</v>
      </c>
      <c r="AD104" t="s">
        <v>162</v>
      </c>
      <c r="AF104" t="s">
        <v>162</v>
      </c>
      <c r="AH104" t="s">
        <v>162</v>
      </c>
      <c r="AJ104" t="s">
        <v>162</v>
      </c>
      <c r="AL104" t="s">
        <v>162</v>
      </c>
      <c r="AN104" t="s">
        <v>162</v>
      </c>
      <c r="AP104" t="s">
        <v>162</v>
      </c>
      <c r="AR104" t="s">
        <v>162</v>
      </c>
      <c r="AT104" t="s">
        <v>162</v>
      </c>
      <c r="AV104" t="s">
        <v>162</v>
      </c>
      <c r="AX104" t="s">
        <v>162</v>
      </c>
      <c r="AZ104" t="s">
        <v>162</v>
      </c>
      <c r="BB104" t="s">
        <v>162</v>
      </c>
      <c r="BD104" t="s">
        <v>162</v>
      </c>
      <c r="BF104" t="s">
        <v>162</v>
      </c>
      <c r="BH104" t="s">
        <v>162</v>
      </c>
      <c r="BJ104" t="s">
        <v>162</v>
      </c>
      <c r="BL104" t="s">
        <v>162</v>
      </c>
      <c r="BN104" t="s">
        <v>162</v>
      </c>
      <c r="BP104" t="s">
        <v>162</v>
      </c>
    </row>
    <row r="105" spans="3:68" x14ac:dyDescent="0.25">
      <c r="C105" s="1" t="s">
        <v>42</v>
      </c>
      <c r="D105" s="1" t="s">
        <v>38</v>
      </c>
      <c r="E105" s="1" t="s">
        <v>26</v>
      </c>
      <c r="F105" s="1" t="s">
        <v>45</v>
      </c>
      <c r="G105" s="1">
        <v>5</v>
      </c>
      <c r="H105" s="1" t="s">
        <v>28</v>
      </c>
      <c r="I105" s="1" t="s">
        <v>28</v>
      </c>
      <c r="J105" s="1" t="s">
        <v>28</v>
      </c>
      <c r="K105" s="1" t="s">
        <v>28</v>
      </c>
      <c r="L105" s="1" t="s">
        <v>28</v>
      </c>
      <c r="M105" s="1">
        <v>4</v>
      </c>
      <c r="N105" s="1" t="s">
        <v>29</v>
      </c>
      <c r="O105" s="1" t="s">
        <v>29</v>
      </c>
      <c r="P105" s="1" t="s">
        <v>29</v>
      </c>
      <c r="Q105" s="1" t="s">
        <v>30</v>
      </c>
      <c r="R105" s="1" t="s">
        <v>30</v>
      </c>
      <c r="S105" s="1" t="s">
        <v>30</v>
      </c>
      <c r="T105" s="1" t="s">
        <v>30</v>
      </c>
      <c r="U105" s="1" t="s">
        <v>30</v>
      </c>
      <c r="V105" s="1" t="s">
        <v>35</v>
      </c>
      <c r="W105" s="1" t="s">
        <v>30</v>
      </c>
      <c r="X105" s="1" t="s">
        <v>35</v>
      </c>
      <c r="Y105" s="1" t="s">
        <v>160</v>
      </c>
      <c r="Z105" t="s">
        <v>162</v>
      </c>
      <c r="AB105" t="s">
        <v>162</v>
      </c>
      <c r="AD105" t="s">
        <v>162</v>
      </c>
      <c r="AF105" t="s">
        <v>162</v>
      </c>
      <c r="AH105" t="s">
        <v>162</v>
      </c>
      <c r="AJ105" t="s">
        <v>162</v>
      </c>
      <c r="AL105" t="s">
        <v>162</v>
      </c>
      <c r="AN105" t="s">
        <v>162</v>
      </c>
      <c r="AP105" t="s">
        <v>162</v>
      </c>
      <c r="AR105" t="s">
        <v>162</v>
      </c>
      <c r="AT105" t="s">
        <v>162</v>
      </c>
      <c r="AV105" t="s">
        <v>162</v>
      </c>
      <c r="AX105" t="s">
        <v>162</v>
      </c>
      <c r="AZ105" t="s">
        <v>162</v>
      </c>
      <c r="BB105" t="s">
        <v>162</v>
      </c>
      <c r="BD105" t="s">
        <v>162</v>
      </c>
      <c r="BF105" t="s">
        <v>162</v>
      </c>
      <c r="BH105" t="s">
        <v>162</v>
      </c>
      <c r="BJ105" t="s">
        <v>162</v>
      </c>
      <c r="BL105" t="s">
        <v>162</v>
      </c>
      <c r="BN105" t="s">
        <v>162</v>
      </c>
      <c r="BP105" t="s">
        <v>162</v>
      </c>
    </row>
    <row r="106" spans="3:68" x14ac:dyDescent="0.25">
      <c r="C106" s="1" t="s">
        <v>33</v>
      </c>
      <c r="D106" s="1" t="s">
        <v>48</v>
      </c>
      <c r="E106" s="1" t="s">
        <v>26</v>
      </c>
      <c r="F106" s="1" t="s">
        <v>45</v>
      </c>
      <c r="G106" s="1">
        <v>3</v>
      </c>
      <c r="H106" s="1" t="s">
        <v>34</v>
      </c>
      <c r="I106" s="1" t="s">
        <v>28</v>
      </c>
      <c r="J106" s="1" t="s">
        <v>28</v>
      </c>
      <c r="K106" s="1" t="s">
        <v>34</v>
      </c>
      <c r="L106" s="1" t="s">
        <v>34</v>
      </c>
      <c r="M106" s="1">
        <v>4</v>
      </c>
      <c r="N106" s="1" t="s">
        <v>29</v>
      </c>
      <c r="O106" s="1" t="s">
        <v>29</v>
      </c>
      <c r="P106" s="1" t="s">
        <v>29</v>
      </c>
      <c r="Q106" s="1" t="s">
        <v>30</v>
      </c>
      <c r="R106" s="1" t="s">
        <v>30</v>
      </c>
      <c r="S106" s="1" t="s">
        <v>30</v>
      </c>
      <c r="T106" s="1" t="s">
        <v>31</v>
      </c>
      <c r="U106" s="1" t="s">
        <v>35</v>
      </c>
      <c r="V106" s="1" t="s">
        <v>35</v>
      </c>
      <c r="W106" s="1" t="s">
        <v>30</v>
      </c>
      <c r="X106" s="1" t="s">
        <v>35</v>
      </c>
      <c r="Y106" s="1" t="s">
        <v>160</v>
      </c>
      <c r="Z106" t="s">
        <v>162</v>
      </c>
      <c r="AB106" t="s">
        <v>162</v>
      </c>
      <c r="AD106" t="s">
        <v>162</v>
      </c>
      <c r="AF106" t="s">
        <v>162</v>
      </c>
      <c r="AH106" t="s">
        <v>162</v>
      </c>
      <c r="AJ106" t="s">
        <v>162</v>
      </c>
      <c r="AL106" t="s">
        <v>162</v>
      </c>
      <c r="AN106" t="s">
        <v>162</v>
      </c>
      <c r="AP106" t="s">
        <v>162</v>
      </c>
      <c r="AR106" t="s">
        <v>162</v>
      </c>
      <c r="AT106" t="s">
        <v>162</v>
      </c>
      <c r="AV106" t="s">
        <v>162</v>
      </c>
      <c r="AX106" t="s">
        <v>162</v>
      </c>
      <c r="AZ106" t="s">
        <v>162</v>
      </c>
      <c r="BB106" t="s">
        <v>162</v>
      </c>
      <c r="BD106" t="s">
        <v>162</v>
      </c>
      <c r="BF106" t="s">
        <v>162</v>
      </c>
      <c r="BH106" t="s">
        <v>162</v>
      </c>
      <c r="BJ106" t="s">
        <v>162</v>
      </c>
      <c r="BL106" t="s">
        <v>162</v>
      </c>
      <c r="BN106" t="s">
        <v>162</v>
      </c>
      <c r="BP106" t="s">
        <v>162</v>
      </c>
    </row>
    <row r="107" spans="3:68" x14ac:dyDescent="0.25">
      <c r="C107" s="1" t="s">
        <v>42</v>
      </c>
      <c r="D107" s="1" t="s">
        <v>25</v>
      </c>
      <c r="E107" s="1" t="s">
        <v>87</v>
      </c>
      <c r="F107" s="1" t="s">
        <v>27</v>
      </c>
      <c r="G107" s="1">
        <v>5</v>
      </c>
      <c r="H107" s="1" t="s">
        <v>34</v>
      </c>
      <c r="I107" s="1" t="s">
        <v>34</v>
      </c>
      <c r="J107" s="1" t="s">
        <v>34</v>
      </c>
      <c r="K107" s="1" t="s">
        <v>34</v>
      </c>
      <c r="L107" s="1" t="s">
        <v>34</v>
      </c>
      <c r="M107" s="1">
        <v>3</v>
      </c>
      <c r="N107" s="1" t="s">
        <v>30</v>
      </c>
      <c r="O107" s="1" t="s">
        <v>30</v>
      </c>
      <c r="P107" s="1" t="s">
        <v>30</v>
      </c>
      <c r="Q107" s="1" t="s">
        <v>30</v>
      </c>
      <c r="R107" s="1" t="s">
        <v>30</v>
      </c>
      <c r="S107" s="1" t="s">
        <v>29</v>
      </c>
      <c r="T107" s="1" t="s">
        <v>35</v>
      </c>
      <c r="U107" s="1" t="s">
        <v>29</v>
      </c>
      <c r="V107" s="1" t="s">
        <v>29</v>
      </c>
      <c r="W107" s="1" t="s">
        <v>35</v>
      </c>
      <c r="X107" s="1" t="s">
        <v>29</v>
      </c>
      <c r="Y107" s="1" t="s">
        <v>160</v>
      </c>
      <c r="Z107" t="s">
        <v>162</v>
      </c>
      <c r="AB107" t="s">
        <v>162</v>
      </c>
      <c r="AD107" t="s">
        <v>162</v>
      </c>
      <c r="AF107" t="s">
        <v>162</v>
      </c>
      <c r="AH107" t="s">
        <v>162</v>
      </c>
      <c r="AJ107" t="s">
        <v>162</v>
      </c>
      <c r="AL107" t="s">
        <v>162</v>
      </c>
      <c r="AN107" t="s">
        <v>162</v>
      </c>
      <c r="AP107" t="s">
        <v>162</v>
      </c>
      <c r="AR107" t="s">
        <v>162</v>
      </c>
      <c r="AT107" t="s">
        <v>162</v>
      </c>
      <c r="AV107" t="s">
        <v>162</v>
      </c>
      <c r="AX107" t="s">
        <v>162</v>
      </c>
      <c r="AZ107" t="s">
        <v>162</v>
      </c>
      <c r="BB107" t="s">
        <v>162</v>
      </c>
      <c r="BD107" t="s">
        <v>162</v>
      </c>
      <c r="BF107" t="s">
        <v>162</v>
      </c>
      <c r="BH107" t="s">
        <v>162</v>
      </c>
      <c r="BJ107" t="s">
        <v>162</v>
      </c>
      <c r="BL107" t="s">
        <v>162</v>
      </c>
      <c r="BN107" t="s">
        <v>162</v>
      </c>
      <c r="BP107" t="s">
        <v>162</v>
      </c>
    </row>
    <row r="108" spans="3:68" x14ac:dyDescent="0.25">
      <c r="C108" s="1" t="s">
        <v>24</v>
      </c>
      <c r="D108" s="1" t="s">
        <v>48</v>
      </c>
      <c r="E108" s="1" t="s">
        <v>26</v>
      </c>
      <c r="F108" s="1" t="s">
        <v>45</v>
      </c>
      <c r="G108" s="1">
        <v>5</v>
      </c>
      <c r="H108" s="1" t="s">
        <v>28</v>
      </c>
      <c r="I108" s="1" t="s">
        <v>28</v>
      </c>
      <c r="J108" s="1" t="s">
        <v>40</v>
      </c>
      <c r="K108" s="1" t="s">
        <v>28</v>
      </c>
      <c r="L108" s="1" t="s">
        <v>34</v>
      </c>
      <c r="M108" s="1">
        <v>2</v>
      </c>
      <c r="N108" s="1" t="s">
        <v>29</v>
      </c>
      <c r="O108" s="1" t="s">
        <v>29</v>
      </c>
      <c r="P108" s="1" t="s">
        <v>30</v>
      </c>
      <c r="Q108" s="1" t="s">
        <v>30</v>
      </c>
      <c r="R108" s="1" t="s">
        <v>29</v>
      </c>
      <c r="S108" s="1" t="s">
        <v>29</v>
      </c>
      <c r="T108" s="1" t="s">
        <v>29</v>
      </c>
      <c r="U108" s="1" t="s">
        <v>31</v>
      </c>
      <c r="V108" s="1" t="s">
        <v>29</v>
      </c>
      <c r="W108" s="1" t="s">
        <v>29</v>
      </c>
      <c r="X108" s="1" t="s">
        <v>29</v>
      </c>
      <c r="Y108" s="1" t="s">
        <v>160</v>
      </c>
      <c r="Z108" t="s">
        <v>162</v>
      </c>
      <c r="AB108" t="s">
        <v>162</v>
      </c>
      <c r="AD108" t="s">
        <v>162</v>
      </c>
      <c r="AF108" t="s">
        <v>162</v>
      </c>
      <c r="AH108" t="s">
        <v>162</v>
      </c>
      <c r="AJ108" t="s">
        <v>162</v>
      </c>
      <c r="AL108" t="s">
        <v>162</v>
      </c>
      <c r="AN108" t="s">
        <v>162</v>
      </c>
      <c r="AP108" t="s">
        <v>162</v>
      </c>
      <c r="AR108" t="s">
        <v>162</v>
      </c>
      <c r="AT108" t="s">
        <v>162</v>
      </c>
      <c r="AV108" t="s">
        <v>162</v>
      </c>
      <c r="AX108" t="s">
        <v>162</v>
      </c>
      <c r="AZ108" t="s">
        <v>162</v>
      </c>
      <c r="BB108" t="s">
        <v>162</v>
      </c>
      <c r="BD108" t="s">
        <v>162</v>
      </c>
      <c r="BF108" t="s">
        <v>162</v>
      </c>
      <c r="BH108" t="s">
        <v>162</v>
      </c>
      <c r="BJ108" t="s">
        <v>162</v>
      </c>
      <c r="BL108" t="s">
        <v>162</v>
      </c>
      <c r="BN108" t="s">
        <v>162</v>
      </c>
      <c r="BP108" t="s">
        <v>162</v>
      </c>
    </row>
    <row r="109" spans="3:68" x14ac:dyDescent="0.25">
      <c r="C109" s="1" t="s">
        <v>37</v>
      </c>
      <c r="D109" s="1" t="s">
        <v>25</v>
      </c>
      <c r="E109" s="1" t="s">
        <v>58</v>
      </c>
      <c r="F109" s="1" t="s">
        <v>45</v>
      </c>
      <c r="G109" s="1">
        <v>6</v>
      </c>
      <c r="H109" s="1">
        <v>0</v>
      </c>
      <c r="I109" s="1">
        <v>0</v>
      </c>
      <c r="J109" s="1">
        <v>0</v>
      </c>
      <c r="K109" s="1">
        <v>0</v>
      </c>
      <c r="L109" s="1" t="s">
        <v>28</v>
      </c>
      <c r="M109" s="1">
        <v>6</v>
      </c>
      <c r="N109" s="1" t="s">
        <v>29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 t="s">
        <v>29</v>
      </c>
      <c r="U109" s="1">
        <v>0</v>
      </c>
      <c r="V109" s="1">
        <v>0</v>
      </c>
      <c r="W109" s="1">
        <v>0</v>
      </c>
      <c r="X109" s="1">
        <v>0</v>
      </c>
      <c r="Y109" s="1" t="s">
        <v>160</v>
      </c>
      <c r="Z109" t="s">
        <v>162</v>
      </c>
      <c r="AB109" t="s">
        <v>162</v>
      </c>
      <c r="AD109" t="s">
        <v>162</v>
      </c>
      <c r="AF109" t="s">
        <v>162</v>
      </c>
      <c r="AH109" t="s">
        <v>162</v>
      </c>
      <c r="AJ109" t="s">
        <v>162</v>
      </c>
      <c r="AL109" t="s">
        <v>162</v>
      </c>
      <c r="AN109" t="s">
        <v>162</v>
      </c>
      <c r="AP109" t="s">
        <v>162</v>
      </c>
      <c r="AR109" t="s">
        <v>162</v>
      </c>
      <c r="AT109" t="s">
        <v>162</v>
      </c>
      <c r="AV109" t="s">
        <v>162</v>
      </c>
      <c r="AX109" t="s">
        <v>162</v>
      </c>
      <c r="AZ109" t="s">
        <v>162</v>
      </c>
      <c r="BB109" t="s">
        <v>162</v>
      </c>
      <c r="BD109" t="s">
        <v>162</v>
      </c>
      <c r="BF109" t="s">
        <v>162</v>
      </c>
      <c r="BH109" t="s">
        <v>162</v>
      </c>
      <c r="BJ109" t="s">
        <v>162</v>
      </c>
      <c r="BL109" t="s">
        <v>162</v>
      </c>
      <c r="BN109" t="s">
        <v>162</v>
      </c>
      <c r="BP109" t="s">
        <v>162</v>
      </c>
    </row>
    <row r="110" spans="3:68" x14ac:dyDescent="0.25">
      <c r="C110" s="1" t="s">
        <v>24</v>
      </c>
      <c r="D110" s="1" t="s">
        <v>25</v>
      </c>
      <c r="E110" s="1" t="s">
        <v>26</v>
      </c>
      <c r="F110" s="1" t="s">
        <v>45</v>
      </c>
      <c r="G110" s="1">
        <v>6</v>
      </c>
      <c r="H110" s="1" t="s">
        <v>28</v>
      </c>
      <c r="I110" s="1" t="s">
        <v>28</v>
      </c>
      <c r="J110" s="1" t="s">
        <v>28</v>
      </c>
      <c r="K110" s="1" t="s">
        <v>28</v>
      </c>
      <c r="L110" s="1" t="s">
        <v>28</v>
      </c>
      <c r="M110" s="1">
        <v>3</v>
      </c>
      <c r="N110" s="1" t="s">
        <v>29</v>
      </c>
      <c r="O110" s="1" t="s">
        <v>29</v>
      </c>
      <c r="P110" s="1" t="s">
        <v>29</v>
      </c>
      <c r="Q110" s="1" t="s">
        <v>30</v>
      </c>
      <c r="R110" s="1" t="s">
        <v>29</v>
      </c>
      <c r="S110" s="1" t="s">
        <v>30</v>
      </c>
      <c r="T110" s="1" t="s">
        <v>30</v>
      </c>
      <c r="U110" s="1" t="s">
        <v>35</v>
      </c>
      <c r="V110" s="1" t="s">
        <v>29</v>
      </c>
      <c r="W110" s="1" t="s">
        <v>35</v>
      </c>
      <c r="X110" s="1" t="s">
        <v>35</v>
      </c>
      <c r="Y110" s="1" t="s">
        <v>160</v>
      </c>
      <c r="Z110" t="s">
        <v>162</v>
      </c>
      <c r="AB110" t="s">
        <v>162</v>
      </c>
      <c r="AD110" t="s">
        <v>162</v>
      </c>
      <c r="AF110" t="s">
        <v>162</v>
      </c>
      <c r="AH110" t="s">
        <v>162</v>
      </c>
      <c r="AJ110" t="s">
        <v>162</v>
      </c>
      <c r="AL110" t="s">
        <v>162</v>
      </c>
      <c r="AN110" t="s">
        <v>162</v>
      </c>
      <c r="AP110" t="s">
        <v>162</v>
      </c>
      <c r="AR110" t="s">
        <v>162</v>
      </c>
      <c r="AT110" t="s">
        <v>162</v>
      </c>
      <c r="AV110" t="s">
        <v>162</v>
      </c>
      <c r="AX110" t="s">
        <v>162</v>
      </c>
      <c r="AZ110" t="s">
        <v>162</v>
      </c>
      <c r="BB110" t="s">
        <v>162</v>
      </c>
      <c r="BD110" t="s">
        <v>162</v>
      </c>
      <c r="BF110" t="s">
        <v>162</v>
      </c>
      <c r="BH110" t="s">
        <v>162</v>
      </c>
      <c r="BJ110" t="s">
        <v>162</v>
      </c>
      <c r="BL110" t="s">
        <v>162</v>
      </c>
      <c r="BN110" t="s">
        <v>162</v>
      </c>
      <c r="BP110" t="s">
        <v>162</v>
      </c>
    </row>
    <row r="111" spans="3:68" x14ac:dyDescent="0.25">
      <c r="C111" s="1" t="s">
        <v>24</v>
      </c>
      <c r="D111" s="1" t="s">
        <v>38</v>
      </c>
      <c r="E111" s="1" t="s">
        <v>26</v>
      </c>
      <c r="F111" s="1" t="s">
        <v>27</v>
      </c>
      <c r="G111" s="1">
        <v>5</v>
      </c>
      <c r="H111" s="1" t="s">
        <v>28</v>
      </c>
      <c r="I111" s="1" t="s">
        <v>28</v>
      </c>
      <c r="J111" s="1" t="s">
        <v>28</v>
      </c>
      <c r="K111" s="1" t="s">
        <v>28</v>
      </c>
      <c r="L111" s="1" t="s">
        <v>28</v>
      </c>
      <c r="M111" s="1">
        <v>3</v>
      </c>
      <c r="N111" s="1" t="s">
        <v>30</v>
      </c>
      <c r="O111" s="1" t="s">
        <v>29</v>
      </c>
      <c r="P111" s="1" t="s">
        <v>29</v>
      </c>
      <c r="Q111" s="1" t="s">
        <v>29</v>
      </c>
      <c r="R111" s="1" t="s">
        <v>29</v>
      </c>
      <c r="S111" s="1" t="s">
        <v>30</v>
      </c>
      <c r="T111" s="1" t="s">
        <v>32</v>
      </c>
      <c r="U111" s="1" t="s">
        <v>35</v>
      </c>
      <c r="V111" s="1" t="s">
        <v>35</v>
      </c>
      <c r="W111" s="1" t="s">
        <v>30</v>
      </c>
      <c r="X111" s="1" t="s">
        <v>31</v>
      </c>
      <c r="Y111" s="1" t="s">
        <v>160</v>
      </c>
      <c r="Z111" t="s">
        <v>162</v>
      </c>
      <c r="AB111" t="s">
        <v>162</v>
      </c>
      <c r="AD111" t="s">
        <v>162</v>
      </c>
      <c r="AF111" t="s">
        <v>162</v>
      </c>
      <c r="AH111" t="s">
        <v>162</v>
      </c>
      <c r="AJ111" t="s">
        <v>162</v>
      </c>
      <c r="AL111" t="s">
        <v>162</v>
      </c>
      <c r="AN111" t="s">
        <v>162</v>
      </c>
      <c r="AP111" t="s">
        <v>162</v>
      </c>
      <c r="AR111" t="s">
        <v>162</v>
      </c>
      <c r="AT111" t="s">
        <v>162</v>
      </c>
      <c r="AV111" t="s">
        <v>162</v>
      </c>
      <c r="AX111" t="s">
        <v>162</v>
      </c>
      <c r="AZ111" t="s">
        <v>162</v>
      </c>
      <c r="BB111" t="s">
        <v>162</v>
      </c>
      <c r="BD111" t="s">
        <v>162</v>
      </c>
      <c r="BF111" t="s">
        <v>162</v>
      </c>
      <c r="BH111" t="s">
        <v>162</v>
      </c>
      <c r="BJ111" t="s">
        <v>162</v>
      </c>
      <c r="BL111" t="s">
        <v>162</v>
      </c>
      <c r="BN111" t="s">
        <v>162</v>
      </c>
      <c r="BP111" t="s">
        <v>162</v>
      </c>
    </row>
    <row r="112" spans="3:68" x14ac:dyDescent="0.25">
      <c r="C112" s="1" t="s">
        <v>33</v>
      </c>
      <c r="D112" s="1" t="s">
        <v>25</v>
      </c>
      <c r="E112" s="1" t="s">
        <v>26</v>
      </c>
      <c r="F112" s="1" t="s">
        <v>27</v>
      </c>
      <c r="G112" s="1">
        <v>3</v>
      </c>
      <c r="H112" s="1" t="s">
        <v>28</v>
      </c>
      <c r="I112" s="1" t="s">
        <v>28</v>
      </c>
      <c r="J112" s="1" t="s">
        <v>34</v>
      </c>
      <c r="K112" s="1" t="s">
        <v>28</v>
      </c>
      <c r="L112" s="1" t="s">
        <v>28</v>
      </c>
      <c r="M112" s="1">
        <v>2</v>
      </c>
      <c r="N112" s="1" t="s">
        <v>29</v>
      </c>
      <c r="O112" s="1" t="s">
        <v>29</v>
      </c>
      <c r="P112" s="1" t="s">
        <v>29</v>
      </c>
      <c r="Q112" s="1" t="s">
        <v>30</v>
      </c>
      <c r="R112" s="1" t="s">
        <v>30</v>
      </c>
      <c r="S112" s="1" t="s">
        <v>29</v>
      </c>
      <c r="T112" s="1" t="s">
        <v>35</v>
      </c>
      <c r="U112" s="1" t="s">
        <v>35</v>
      </c>
      <c r="V112" s="1" t="s">
        <v>30</v>
      </c>
      <c r="W112" s="1" t="s">
        <v>30</v>
      </c>
      <c r="X112" s="1" t="s">
        <v>35</v>
      </c>
      <c r="Y112" s="1" t="s">
        <v>160</v>
      </c>
      <c r="Z112" t="s">
        <v>162</v>
      </c>
      <c r="AB112" t="s">
        <v>162</v>
      </c>
      <c r="AD112" t="s">
        <v>162</v>
      </c>
      <c r="AF112" t="s">
        <v>162</v>
      </c>
      <c r="AH112" t="s">
        <v>162</v>
      </c>
      <c r="AJ112" t="s">
        <v>162</v>
      </c>
      <c r="AL112" t="s">
        <v>162</v>
      </c>
      <c r="AN112" t="s">
        <v>162</v>
      </c>
      <c r="AP112" t="s">
        <v>162</v>
      </c>
      <c r="AR112" t="s">
        <v>162</v>
      </c>
      <c r="AT112" t="s">
        <v>162</v>
      </c>
      <c r="AV112" t="s">
        <v>162</v>
      </c>
      <c r="AX112" t="s">
        <v>162</v>
      </c>
      <c r="AZ112" t="s">
        <v>162</v>
      </c>
      <c r="BB112" t="s">
        <v>162</v>
      </c>
      <c r="BD112" t="s">
        <v>162</v>
      </c>
      <c r="BF112" t="s">
        <v>162</v>
      </c>
      <c r="BH112" t="s">
        <v>162</v>
      </c>
      <c r="BJ112" t="s">
        <v>162</v>
      </c>
      <c r="BL112" t="s">
        <v>162</v>
      </c>
      <c r="BN112" t="s">
        <v>162</v>
      </c>
      <c r="BP112" t="s">
        <v>162</v>
      </c>
    </row>
    <row r="113" spans="3:68" x14ac:dyDescent="0.25">
      <c r="C113" s="1" t="s">
        <v>52</v>
      </c>
      <c r="D113" s="1" t="s">
        <v>25</v>
      </c>
      <c r="E113" s="1" t="s">
        <v>26</v>
      </c>
      <c r="F113" s="1" t="s">
        <v>27</v>
      </c>
      <c r="G113" s="1">
        <v>5</v>
      </c>
      <c r="H113" s="1" t="s">
        <v>28</v>
      </c>
      <c r="I113" s="1" t="s">
        <v>28</v>
      </c>
      <c r="J113" s="1" t="s">
        <v>28</v>
      </c>
      <c r="K113" s="1" t="s">
        <v>34</v>
      </c>
      <c r="L113" s="1" t="s">
        <v>28</v>
      </c>
      <c r="M113" s="1">
        <v>3</v>
      </c>
      <c r="N113" s="1" t="s">
        <v>30</v>
      </c>
      <c r="O113" s="1" t="s">
        <v>29</v>
      </c>
      <c r="P113" s="1" t="s">
        <v>29</v>
      </c>
      <c r="Q113" s="1" t="s">
        <v>29</v>
      </c>
      <c r="R113" s="1" t="s">
        <v>29</v>
      </c>
      <c r="S113" s="1" t="s">
        <v>29</v>
      </c>
      <c r="T113" s="1" t="s">
        <v>35</v>
      </c>
      <c r="U113" s="1" t="s">
        <v>29</v>
      </c>
      <c r="V113" s="1" t="s">
        <v>35</v>
      </c>
      <c r="W113" s="1" t="s">
        <v>35</v>
      </c>
      <c r="X113" s="1" t="s">
        <v>29</v>
      </c>
      <c r="Y113" s="1" t="s">
        <v>160</v>
      </c>
      <c r="Z113" t="s">
        <v>162</v>
      </c>
      <c r="AB113" t="s">
        <v>162</v>
      </c>
      <c r="AD113" t="s">
        <v>162</v>
      </c>
      <c r="AF113" t="s">
        <v>162</v>
      </c>
      <c r="AH113" t="s">
        <v>162</v>
      </c>
      <c r="AJ113" t="s">
        <v>162</v>
      </c>
      <c r="AL113" t="s">
        <v>162</v>
      </c>
      <c r="AN113" t="s">
        <v>162</v>
      </c>
      <c r="AP113" t="s">
        <v>162</v>
      </c>
      <c r="AR113" t="s">
        <v>162</v>
      </c>
      <c r="AT113" t="s">
        <v>162</v>
      </c>
      <c r="AV113" t="s">
        <v>162</v>
      </c>
      <c r="AX113" t="s">
        <v>162</v>
      </c>
      <c r="AZ113" t="s">
        <v>162</v>
      </c>
      <c r="BB113" t="s">
        <v>162</v>
      </c>
      <c r="BD113" t="s">
        <v>162</v>
      </c>
      <c r="BF113" t="s">
        <v>162</v>
      </c>
      <c r="BH113" t="s">
        <v>162</v>
      </c>
      <c r="BJ113" t="s">
        <v>162</v>
      </c>
      <c r="BL113" t="s">
        <v>162</v>
      </c>
      <c r="BN113" t="s">
        <v>162</v>
      </c>
      <c r="BP113" t="s">
        <v>162</v>
      </c>
    </row>
    <row r="114" spans="3:68" x14ac:dyDescent="0.25">
      <c r="C114" s="1" t="s">
        <v>37</v>
      </c>
      <c r="D114" s="1" t="s">
        <v>44</v>
      </c>
      <c r="E114" s="1" t="s">
        <v>26</v>
      </c>
      <c r="F114" s="1" t="s">
        <v>45</v>
      </c>
      <c r="G114" s="1">
        <v>4</v>
      </c>
      <c r="H114" s="1" t="s">
        <v>34</v>
      </c>
      <c r="I114" s="1" t="s">
        <v>34</v>
      </c>
      <c r="J114" s="1" t="s">
        <v>34</v>
      </c>
      <c r="K114" s="1" t="s">
        <v>34</v>
      </c>
      <c r="L114" s="1" t="s">
        <v>34</v>
      </c>
      <c r="M114" s="1">
        <v>2</v>
      </c>
      <c r="N114" s="1" t="s">
        <v>29</v>
      </c>
      <c r="O114" s="1" t="s">
        <v>29</v>
      </c>
      <c r="P114" s="1" t="s">
        <v>29</v>
      </c>
      <c r="Q114" s="1" t="s">
        <v>30</v>
      </c>
      <c r="R114" s="1" t="s">
        <v>30</v>
      </c>
      <c r="S114" s="1" t="s">
        <v>30</v>
      </c>
      <c r="T114" s="1" t="s">
        <v>35</v>
      </c>
      <c r="U114" s="1" t="s">
        <v>35</v>
      </c>
      <c r="V114" s="1" t="s">
        <v>35</v>
      </c>
      <c r="W114" s="1" t="s">
        <v>35</v>
      </c>
      <c r="X114" s="1" t="s">
        <v>35</v>
      </c>
      <c r="Y114" s="1" t="s">
        <v>160</v>
      </c>
      <c r="Z114" t="s">
        <v>162</v>
      </c>
      <c r="AB114" t="s">
        <v>162</v>
      </c>
      <c r="AD114" t="s">
        <v>162</v>
      </c>
      <c r="AF114" t="s">
        <v>162</v>
      </c>
      <c r="AH114" t="s">
        <v>162</v>
      </c>
      <c r="AJ114" t="s">
        <v>162</v>
      </c>
      <c r="AL114" t="s">
        <v>162</v>
      </c>
      <c r="AN114" t="s">
        <v>162</v>
      </c>
      <c r="AP114" t="s">
        <v>162</v>
      </c>
      <c r="AR114" t="s">
        <v>162</v>
      </c>
      <c r="AT114" t="s">
        <v>162</v>
      </c>
      <c r="AV114" t="s">
        <v>162</v>
      </c>
      <c r="AX114" t="s">
        <v>162</v>
      </c>
      <c r="AZ114" t="s">
        <v>162</v>
      </c>
      <c r="BB114" t="s">
        <v>162</v>
      </c>
      <c r="BD114" t="s">
        <v>162</v>
      </c>
      <c r="BF114" t="s">
        <v>162</v>
      </c>
      <c r="BH114" t="s">
        <v>162</v>
      </c>
      <c r="BJ114" t="s">
        <v>162</v>
      </c>
      <c r="BL114" t="s">
        <v>162</v>
      </c>
      <c r="BN114" t="s">
        <v>162</v>
      </c>
      <c r="BP114" t="s">
        <v>162</v>
      </c>
    </row>
    <row r="115" spans="3:68" x14ac:dyDescent="0.25">
      <c r="C115" s="1" t="s">
        <v>52</v>
      </c>
      <c r="D115" s="1" t="s">
        <v>44</v>
      </c>
      <c r="E115" s="1" t="s">
        <v>26</v>
      </c>
      <c r="F115" s="1" t="s">
        <v>45</v>
      </c>
      <c r="G115" s="1">
        <v>4</v>
      </c>
      <c r="H115" s="1" t="s">
        <v>34</v>
      </c>
      <c r="I115" s="1" t="s">
        <v>28</v>
      </c>
      <c r="J115" s="1" t="s">
        <v>34</v>
      </c>
      <c r="K115" s="1" t="s">
        <v>34</v>
      </c>
      <c r="L115" s="1" t="s">
        <v>34</v>
      </c>
      <c r="M115" s="1">
        <v>2</v>
      </c>
      <c r="N115" s="1" t="s">
        <v>29</v>
      </c>
      <c r="O115" s="1" t="s">
        <v>29</v>
      </c>
      <c r="P115" s="1" t="s">
        <v>30</v>
      </c>
      <c r="Q115" s="1" t="s">
        <v>30</v>
      </c>
      <c r="R115" s="1" t="s">
        <v>29</v>
      </c>
      <c r="S115" s="1" t="s">
        <v>30</v>
      </c>
      <c r="T115" s="1" t="s">
        <v>31</v>
      </c>
      <c r="U115" s="1" t="s">
        <v>30</v>
      </c>
      <c r="V115" s="1" t="s">
        <v>35</v>
      </c>
      <c r="W115" s="1" t="s">
        <v>29</v>
      </c>
      <c r="X115" s="1" t="s">
        <v>30</v>
      </c>
      <c r="Y115" s="1" t="s">
        <v>160</v>
      </c>
      <c r="Z115" t="s">
        <v>162</v>
      </c>
      <c r="AB115" t="s">
        <v>162</v>
      </c>
      <c r="AD115" t="s">
        <v>162</v>
      </c>
      <c r="AF115" t="s">
        <v>162</v>
      </c>
      <c r="AH115" t="s">
        <v>162</v>
      </c>
      <c r="AJ115" t="s">
        <v>162</v>
      </c>
      <c r="AL115" t="s">
        <v>162</v>
      </c>
      <c r="AN115" t="s">
        <v>162</v>
      </c>
      <c r="AP115" t="s">
        <v>162</v>
      </c>
      <c r="AR115" t="s">
        <v>162</v>
      </c>
      <c r="AT115" t="s">
        <v>162</v>
      </c>
      <c r="AV115" t="s">
        <v>162</v>
      </c>
      <c r="AX115" t="s">
        <v>162</v>
      </c>
      <c r="AZ115" t="s">
        <v>162</v>
      </c>
      <c r="BB115" t="s">
        <v>162</v>
      </c>
      <c r="BD115" t="s">
        <v>162</v>
      </c>
      <c r="BF115" t="s">
        <v>162</v>
      </c>
      <c r="BH115" t="s">
        <v>162</v>
      </c>
      <c r="BJ115" t="s">
        <v>162</v>
      </c>
      <c r="BL115" t="s">
        <v>162</v>
      </c>
      <c r="BN115" t="s">
        <v>162</v>
      </c>
      <c r="BP115" t="s">
        <v>162</v>
      </c>
    </row>
    <row r="116" spans="3:68" x14ac:dyDescent="0.25">
      <c r="C116" s="1" t="s">
        <v>24</v>
      </c>
      <c r="D116" s="1" t="s">
        <v>25</v>
      </c>
      <c r="E116" s="1" t="s">
        <v>26</v>
      </c>
      <c r="F116" s="1" t="s">
        <v>27</v>
      </c>
      <c r="G116" s="1">
        <v>4</v>
      </c>
      <c r="H116" s="1" t="s">
        <v>28</v>
      </c>
      <c r="I116" s="1" t="s">
        <v>28</v>
      </c>
      <c r="J116" s="1" t="s">
        <v>28</v>
      </c>
      <c r="K116" s="1" t="s">
        <v>28</v>
      </c>
      <c r="L116" s="1" t="s">
        <v>28</v>
      </c>
      <c r="M116" s="1">
        <v>3</v>
      </c>
      <c r="N116" s="1" t="s">
        <v>29</v>
      </c>
      <c r="O116" s="1" t="s">
        <v>29</v>
      </c>
      <c r="P116" s="1" t="s">
        <v>29</v>
      </c>
      <c r="Q116" s="1" t="s">
        <v>30</v>
      </c>
      <c r="R116" s="1" t="s">
        <v>30</v>
      </c>
      <c r="S116" s="1" t="s">
        <v>30</v>
      </c>
      <c r="T116" s="1" t="s">
        <v>31</v>
      </c>
      <c r="U116" s="1" t="s">
        <v>29</v>
      </c>
      <c r="V116" s="1" t="s">
        <v>29</v>
      </c>
      <c r="W116" s="1" t="s">
        <v>29</v>
      </c>
      <c r="X116" s="1" t="s">
        <v>29</v>
      </c>
      <c r="Y116" s="1" t="s">
        <v>160</v>
      </c>
      <c r="Z116" t="s">
        <v>162</v>
      </c>
      <c r="AB116" t="s">
        <v>162</v>
      </c>
      <c r="AD116" t="s">
        <v>162</v>
      </c>
      <c r="AF116" t="s">
        <v>162</v>
      </c>
      <c r="AH116" t="s">
        <v>162</v>
      </c>
      <c r="AJ116" t="s">
        <v>162</v>
      </c>
      <c r="AL116" t="s">
        <v>162</v>
      </c>
      <c r="AN116" t="s">
        <v>162</v>
      </c>
      <c r="AP116" t="s">
        <v>162</v>
      </c>
      <c r="AR116" t="s">
        <v>162</v>
      </c>
      <c r="AT116" t="s">
        <v>162</v>
      </c>
      <c r="AV116" t="s">
        <v>162</v>
      </c>
      <c r="AX116" t="s">
        <v>162</v>
      </c>
      <c r="AZ116" t="s">
        <v>162</v>
      </c>
      <c r="BB116" t="s">
        <v>162</v>
      </c>
      <c r="BD116" t="s">
        <v>162</v>
      </c>
      <c r="BF116" t="s">
        <v>162</v>
      </c>
      <c r="BH116" t="s">
        <v>162</v>
      </c>
      <c r="BJ116" t="s">
        <v>162</v>
      </c>
      <c r="BL116" t="s">
        <v>162</v>
      </c>
      <c r="BN116" t="s">
        <v>162</v>
      </c>
      <c r="BP116" t="s">
        <v>162</v>
      </c>
    </row>
    <row r="117" spans="3:68" x14ac:dyDescent="0.25"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 t="s">
        <v>160</v>
      </c>
      <c r="Z117" t="s">
        <v>162</v>
      </c>
      <c r="AB117" t="s">
        <v>162</v>
      </c>
      <c r="AD117" t="s">
        <v>162</v>
      </c>
      <c r="AF117" t="s">
        <v>162</v>
      </c>
      <c r="AH117" t="s">
        <v>162</v>
      </c>
      <c r="AJ117" t="s">
        <v>162</v>
      </c>
      <c r="AL117" t="s">
        <v>162</v>
      </c>
      <c r="AN117" t="s">
        <v>162</v>
      </c>
      <c r="AP117" t="s">
        <v>162</v>
      </c>
      <c r="AR117" t="s">
        <v>162</v>
      </c>
      <c r="AT117" t="s">
        <v>162</v>
      </c>
      <c r="AV117" t="s">
        <v>162</v>
      </c>
      <c r="AX117" t="s">
        <v>162</v>
      </c>
      <c r="AZ117" t="s">
        <v>162</v>
      </c>
      <c r="BB117" t="s">
        <v>162</v>
      </c>
      <c r="BD117" t="s">
        <v>162</v>
      </c>
      <c r="BF117" t="s">
        <v>162</v>
      </c>
      <c r="BH117" t="s">
        <v>162</v>
      </c>
      <c r="BJ117" t="s">
        <v>162</v>
      </c>
      <c r="BL117" t="s">
        <v>162</v>
      </c>
      <c r="BN117" t="s">
        <v>162</v>
      </c>
      <c r="BP117" t="s">
        <v>162</v>
      </c>
    </row>
    <row r="118" spans="3:68" x14ac:dyDescent="0.25">
      <c r="C118" s="1" t="s">
        <v>24</v>
      </c>
      <c r="D118" s="1" t="s">
        <v>25</v>
      </c>
      <c r="E118" s="1" t="s">
        <v>26</v>
      </c>
      <c r="F118" s="1" t="s">
        <v>45</v>
      </c>
      <c r="G118" s="1">
        <v>4</v>
      </c>
      <c r="H118" s="1" t="s">
        <v>34</v>
      </c>
      <c r="I118" s="1" t="s">
        <v>34</v>
      </c>
      <c r="J118" s="1" t="s">
        <v>34</v>
      </c>
      <c r="K118" s="1" t="s">
        <v>100</v>
      </c>
      <c r="L118" s="1" t="s">
        <v>34</v>
      </c>
      <c r="M118" s="1">
        <v>5</v>
      </c>
      <c r="N118" s="1" t="s">
        <v>30</v>
      </c>
      <c r="O118" s="1" t="s">
        <v>30</v>
      </c>
      <c r="P118" s="1" t="s">
        <v>29</v>
      </c>
      <c r="Q118" s="1" t="s">
        <v>29</v>
      </c>
      <c r="R118" s="1" t="s">
        <v>29</v>
      </c>
      <c r="S118" s="1" t="s">
        <v>30</v>
      </c>
      <c r="T118" s="1" t="s">
        <v>29</v>
      </c>
      <c r="U118" s="1" t="s">
        <v>31</v>
      </c>
      <c r="V118" s="1" t="s">
        <v>35</v>
      </c>
      <c r="W118" s="1" t="s">
        <v>35</v>
      </c>
      <c r="X118" s="1" t="s">
        <v>35</v>
      </c>
      <c r="Y118" s="1" t="s">
        <v>160</v>
      </c>
      <c r="Z118" t="s">
        <v>162</v>
      </c>
      <c r="AB118" t="s">
        <v>162</v>
      </c>
      <c r="AD118" t="s">
        <v>162</v>
      </c>
      <c r="AF118" t="s">
        <v>162</v>
      </c>
      <c r="AH118" t="s">
        <v>162</v>
      </c>
      <c r="AJ118" t="s">
        <v>162</v>
      </c>
      <c r="AL118" t="s">
        <v>162</v>
      </c>
      <c r="AN118" t="s">
        <v>162</v>
      </c>
      <c r="AP118" t="s">
        <v>162</v>
      </c>
      <c r="AR118" t="s">
        <v>162</v>
      </c>
      <c r="AT118" t="s">
        <v>162</v>
      </c>
      <c r="AV118" t="s">
        <v>162</v>
      </c>
      <c r="AX118" t="s">
        <v>162</v>
      </c>
      <c r="AZ118" t="s">
        <v>162</v>
      </c>
      <c r="BB118" t="s">
        <v>162</v>
      </c>
      <c r="BD118" t="s">
        <v>162</v>
      </c>
      <c r="BF118" t="s">
        <v>162</v>
      </c>
      <c r="BH118" t="s">
        <v>162</v>
      </c>
      <c r="BJ118" t="s">
        <v>162</v>
      </c>
      <c r="BL118" t="s">
        <v>162</v>
      </c>
      <c r="BN118" t="s">
        <v>162</v>
      </c>
      <c r="BP118" t="s">
        <v>162</v>
      </c>
    </row>
    <row r="119" spans="3:68" x14ac:dyDescent="0.25"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 t="s">
        <v>160</v>
      </c>
      <c r="Z119" t="s">
        <v>162</v>
      </c>
      <c r="AB119" t="s">
        <v>162</v>
      </c>
      <c r="AD119" t="s">
        <v>162</v>
      </c>
      <c r="AF119" t="s">
        <v>162</v>
      </c>
      <c r="AH119" t="s">
        <v>162</v>
      </c>
      <c r="AJ119" t="s">
        <v>162</v>
      </c>
      <c r="AL119" t="s">
        <v>162</v>
      </c>
      <c r="AN119" t="s">
        <v>162</v>
      </c>
      <c r="AP119" t="s">
        <v>162</v>
      </c>
      <c r="AR119" t="s">
        <v>162</v>
      </c>
      <c r="AT119" t="s">
        <v>162</v>
      </c>
      <c r="AV119" t="s">
        <v>162</v>
      </c>
      <c r="AX119" t="s">
        <v>162</v>
      </c>
      <c r="AZ119" t="s">
        <v>162</v>
      </c>
      <c r="BB119" t="s">
        <v>162</v>
      </c>
      <c r="BD119" t="s">
        <v>162</v>
      </c>
      <c r="BF119" t="s">
        <v>162</v>
      </c>
      <c r="BH119" t="s">
        <v>162</v>
      </c>
      <c r="BJ119" t="s">
        <v>162</v>
      </c>
      <c r="BL119" t="s">
        <v>162</v>
      </c>
      <c r="BN119" t="s">
        <v>162</v>
      </c>
      <c r="BP119" t="s">
        <v>162</v>
      </c>
    </row>
    <row r="120" spans="3:68" x14ac:dyDescent="0.25">
      <c r="C120" s="1" t="s">
        <v>33</v>
      </c>
      <c r="D120" s="1" t="s">
        <v>44</v>
      </c>
      <c r="E120" s="1" t="s">
        <v>26</v>
      </c>
      <c r="F120" s="1" t="s">
        <v>45</v>
      </c>
      <c r="G120" s="1">
        <v>5</v>
      </c>
      <c r="H120" s="1" t="s">
        <v>28</v>
      </c>
      <c r="I120" s="1" t="s">
        <v>28</v>
      </c>
      <c r="J120" s="1" t="s">
        <v>28</v>
      </c>
      <c r="K120" s="1" t="s">
        <v>28</v>
      </c>
      <c r="L120" s="1" t="s">
        <v>34</v>
      </c>
      <c r="M120" s="1">
        <v>4</v>
      </c>
      <c r="N120" s="1" t="s">
        <v>30</v>
      </c>
      <c r="O120" s="1" t="s">
        <v>30</v>
      </c>
      <c r="P120" s="1" t="s">
        <v>29</v>
      </c>
      <c r="Q120" s="1" t="s">
        <v>29</v>
      </c>
      <c r="R120" s="1" t="s">
        <v>29</v>
      </c>
      <c r="S120" s="1" t="s">
        <v>29</v>
      </c>
      <c r="T120" s="1" t="s">
        <v>31</v>
      </c>
      <c r="U120" s="1" t="s">
        <v>30</v>
      </c>
      <c r="V120" s="1" t="s">
        <v>32</v>
      </c>
      <c r="W120" s="1" t="s">
        <v>29</v>
      </c>
      <c r="X120" s="1" t="s">
        <v>31</v>
      </c>
      <c r="Y120" s="1" t="s">
        <v>160</v>
      </c>
      <c r="Z120" t="s">
        <v>162</v>
      </c>
      <c r="AB120" t="s">
        <v>162</v>
      </c>
      <c r="AD120" t="s">
        <v>162</v>
      </c>
      <c r="AF120" t="s">
        <v>162</v>
      </c>
      <c r="AH120" t="s">
        <v>162</v>
      </c>
      <c r="AJ120" t="s">
        <v>162</v>
      </c>
      <c r="AL120" t="s">
        <v>162</v>
      </c>
      <c r="AN120" t="s">
        <v>162</v>
      </c>
      <c r="AP120" t="s">
        <v>162</v>
      </c>
      <c r="AR120" t="s">
        <v>162</v>
      </c>
      <c r="AT120" t="s">
        <v>162</v>
      </c>
      <c r="AV120" t="s">
        <v>162</v>
      </c>
      <c r="AX120" t="s">
        <v>162</v>
      </c>
      <c r="AZ120" t="s">
        <v>162</v>
      </c>
      <c r="BB120" t="s">
        <v>162</v>
      </c>
      <c r="BD120" t="s">
        <v>162</v>
      </c>
      <c r="BF120" t="s">
        <v>162</v>
      </c>
      <c r="BH120" t="s">
        <v>162</v>
      </c>
      <c r="BJ120" t="s">
        <v>162</v>
      </c>
      <c r="BL120" t="s">
        <v>162</v>
      </c>
      <c r="BN120" t="s">
        <v>162</v>
      </c>
      <c r="BP120" t="s">
        <v>162</v>
      </c>
    </row>
    <row r="121" spans="3:68" x14ac:dyDescent="0.25">
      <c r="C121" s="1" t="s">
        <v>52</v>
      </c>
      <c r="D121" s="1" t="s">
        <v>38</v>
      </c>
      <c r="E121" s="1" t="s">
        <v>26</v>
      </c>
      <c r="F121" s="1" t="s">
        <v>27</v>
      </c>
      <c r="G121" s="1">
        <v>3</v>
      </c>
      <c r="H121" s="1">
        <v>0</v>
      </c>
      <c r="I121" s="1">
        <v>0</v>
      </c>
      <c r="J121" s="1">
        <v>0</v>
      </c>
      <c r="K121" s="1" t="s">
        <v>28</v>
      </c>
      <c r="L121" s="1">
        <v>0</v>
      </c>
      <c r="M121" s="1">
        <v>3</v>
      </c>
      <c r="N121" s="1" t="s">
        <v>29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 t="s">
        <v>29</v>
      </c>
      <c r="U121" s="1">
        <v>0</v>
      </c>
      <c r="V121" s="1">
        <v>0</v>
      </c>
      <c r="W121" s="1">
        <v>0</v>
      </c>
      <c r="X121" s="1">
        <v>0</v>
      </c>
      <c r="Y121" s="1" t="s">
        <v>160</v>
      </c>
      <c r="Z121" t="s">
        <v>162</v>
      </c>
      <c r="AB121" t="s">
        <v>162</v>
      </c>
      <c r="AD121" t="s">
        <v>162</v>
      </c>
      <c r="AF121" t="s">
        <v>162</v>
      </c>
      <c r="AH121" t="s">
        <v>162</v>
      </c>
      <c r="AJ121" t="s">
        <v>162</v>
      </c>
      <c r="AL121" t="s">
        <v>162</v>
      </c>
      <c r="AN121" t="s">
        <v>162</v>
      </c>
      <c r="AP121" t="s">
        <v>162</v>
      </c>
      <c r="AR121" t="s">
        <v>162</v>
      </c>
      <c r="AT121" t="s">
        <v>162</v>
      </c>
      <c r="AV121" t="s">
        <v>162</v>
      </c>
      <c r="AX121" t="s">
        <v>162</v>
      </c>
      <c r="AZ121" t="s">
        <v>162</v>
      </c>
      <c r="BB121" t="s">
        <v>162</v>
      </c>
      <c r="BD121" t="s">
        <v>162</v>
      </c>
      <c r="BF121" t="s">
        <v>162</v>
      </c>
      <c r="BH121" t="s">
        <v>162</v>
      </c>
      <c r="BJ121" t="s">
        <v>162</v>
      </c>
      <c r="BL121" t="s">
        <v>162</v>
      </c>
      <c r="BN121" t="s">
        <v>162</v>
      </c>
      <c r="BP121" t="s">
        <v>162</v>
      </c>
    </row>
    <row r="122" spans="3:68" x14ac:dyDescent="0.25"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 t="s">
        <v>160</v>
      </c>
      <c r="Z122" t="s">
        <v>162</v>
      </c>
      <c r="AB122" t="s">
        <v>162</v>
      </c>
      <c r="AD122" t="s">
        <v>162</v>
      </c>
      <c r="AF122" t="s">
        <v>162</v>
      </c>
      <c r="AH122" t="s">
        <v>162</v>
      </c>
      <c r="AJ122" t="s">
        <v>162</v>
      </c>
      <c r="AL122" t="s">
        <v>162</v>
      </c>
      <c r="AN122" t="s">
        <v>162</v>
      </c>
      <c r="AP122" t="s">
        <v>162</v>
      </c>
      <c r="AR122" t="s">
        <v>162</v>
      </c>
      <c r="AT122" t="s">
        <v>162</v>
      </c>
      <c r="AV122" t="s">
        <v>162</v>
      </c>
      <c r="AX122" t="s">
        <v>162</v>
      </c>
      <c r="AZ122" t="s">
        <v>162</v>
      </c>
      <c r="BB122" t="s">
        <v>162</v>
      </c>
      <c r="BD122" t="s">
        <v>162</v>
      </c>
      <c r="BF122" t="s">
        <v>162</v>
      </c>
      <c r="BH122" t="s">
        <v>162</v>
      </c>
      <c r="BJ122" t="s">
        <v>162</v>
      </c>
      <c r="BL122" t="s">
        <v>162</v>
      </c>
      <c r="BN122" t="s">
        <v>162</v>
      </c>
      <c r="BP122" t="s">
        <v>162</v>
      </c>
    </row>
    <row r="123" spans="3:68" x14ac:dyDescent="0.25"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 t="s">
        <v>160</v>
      </c>
      <c r="Z123" t="s">
        <v>162</v>
      </c>
      <c r="AB123" t="s">
        <v>162</v>
      </c>
      <c r="AD123" t="s">
        <v>162</v>
      </c>
      <c r="AF123" t="s">
        <v>162</v>
      </c>
      <c r="AH123" t="s">
        <v>162</v>
      </c>
      <c r="AJ123" t="s">
        <v>162</v>
      </c>
      <c r="AL123" t="s">
        <v>162</v>
      </c>
      <c r="AN123" t="s">
        <v>162</v>
      </c>
      <c r="AP123" t="s">
        <v>162</v>
      </c>
      <c r="AR123" t="s">
        <v>162</v>
      </c>
      <c r="AT123" t="s">
        <v>162</v>
      </c>
      <c r="AV123" t="s">
        <v>162</v>
      </c>
      <c r="AX123" t="s">
        <v>162</v>
      </c>
      <c r="AZ123" t="s">
        <v>162</v>
      </c>
      <c r="BB123" t="s">
        <v>162</v>
      </c>
      <c r="BD123" t="s">
        <v>162</v>
      </c>
      <c r="BF123" t="s">
        <v>162</v>
      </c>
      <c r="BH123" t="s">
        <v>162</v>
      </c>
      <c r="BJ123" t="s">
        <v>162</v>
      </c>
      <c r="BL123" t="s">
        <v>162</v>
      </c>
      <c r="BN123" t="s">
        <v>162</v>
      </c>
      <c r="BP123" t="s">
        <v>162</v>
      </c>
    </row>
    <row r="124" spans="3:68" x14ac:dyDescent="0.25"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 t="s">
        <v>160</v>
      </c>
      <c r="Z124" t="s">
        <v>162</v>
      </c>
      <c r="AB124" t="s">
        <v>162</v>
      </c>
      <c r="AD124" t="s">
        <v>162</v>
      </c>
      <c r="AF124" t="s">
        <v>162</v>
      </c>
      <c r="AH124" t="s">
        <v>162</v>
      </c>
      <c r="AJ124" t="s">
        <v>162</v>
      </c>
      <c r="AL124" t="s">
        <v>162</v>
      </c>
      <c r="AN124" t="s">
        <v>162</v>
      </c>
      <c r="AP124" t="s">
        <v>162</v>
      </c>
      <c r="AR124" t="s">
        <v>162</v>
      </c>
      <c r="AT124" t="s">
        <v>162</v>
      </c>
      <c r="AV124" t="s">
        <v>162</v>
      </c>
      <c r="AX124" t="s">
        <v>162</v>
      </c>
      <c r="AZ124" t="s">
        <v>162</v>
      </c>
      <c r="BB124" t="s">
        <v>162</v>
      </c>
      <c r="BD124" t="s">
        <v>162</v>
      </c>
      <c r="BF124" t="s">
        <v>162</v>
      </c>
      <c r="BH124" t="s">
        <v>162</v>
      </c>
      <c r="BJ124" t="s">
        <v>162</v>
      </c>
      <c r="BL124" t="s">
        <v>162</v>
      </c>
      <c r="BN124" t="s">
        <v>162</v>
      </c>
      <c r="BP124" t="s">
        <v>162</v>
      </c>
    </row>
    <row r="125" spans="3:68" x14ac:dyDescent="0.25"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 t="s">
        <v>160</v>
      </c>
      <c r="Z125" t="s">
        <v>162</v>
      </c>
      <c r="AB125" t="s">
        <v>162</v>
      </c>
      <c r="AD125" t="s">
        <v>162</v>
      </c>
      <c r="AF125" t="s">
        <v>162</v>
      </c>
      <c r="AH125" t="s">
        <v>162</v>
      </c>
      <c r="AJ125" t="s">
        <v>162</v>
      </c>
      <c r="AL125" t="s">
        <v>162</v>
      </c>
      <c r="AN125" t="s">
        <v>162</v>
      </c>
      <c r="AP125" t="s">
        <v>162</v>
      </c>
      <c r="AR125" t="s">
        <v>162</v>
      </c>
      <c r="AT125" t="s">
        <v>162</v>
      </c>
      <c r="AV125" t="s">
        <v>162</v>
      </c>
      <c r="AX125" t="s">
        <v>162</v>
      </c>
      <c r="AZ125" t="s">
        <v>162</v>
      </c>
      <c r="BB125" t="s">
        <v>162</v>
      </c>
      <c r="BD125" t="s">
        <v>162</v>
      </c>
      <c r="BF125" t="s">
        <v>162</v>
      </c>
      <c r="BH125" t="s">
        <v>162</v>
      </c>
      <c r="BJ125" t="s">
        <v>162</v>
      </c>
      <c r="BL125" t="s">
        <v>162</v>
      </c>
      <c r="BN125" t="s">
        <v>162</v>
      </c>
      <c r="BP125" t="s">
        <v>162</v>
      </c>
    </row>
    <row r="126" spans="3:68" x14ac:dyDescent="0.25"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 t="s">
        <v>160</v>
      </c>
      <c r="Z126" t="s">
        <v>162</v>
      </c>
      <c r="AB126" t="s">
        <v>162</v>
      </c>
      <c r="AD126" t="s">
        <v>162</v>
      </c>
      <c r="AF126" t="s">
        <v>162</v>
      </c>
      <c r="AH126" t="s">
        <v>162</v>
      </c>
      <c r="AJ126" t="s">
        <v>162</v>
      </c>
      <c r="AL126" t="s">
        <v>162</v>
      </c>
      <c r="AN126" t="s">
        <v>162</v>
      </c>
      <c r="AP126" t="s">
        <v>162</v>
      </c>
      <c r="AR126" t="s">
        <v>162</v>
      </c>
      <c r="AT126" t="s">
        <v>162</v>
      </c>
      <c r="AV126" t="s">
        <v>162</v>
      </c>
      <c r="AX126" t="s">
        <v>162</v>
      </c>
      <c r="AZ126" t="s">
        <v>162</v>
      </c>
      <c r="BB126" t="s">
        <v>162</v>
      </c>
      <c r="BD126" t="s">
        <v>162</v>
      </c>
      <c r="BF126" t="s">
        <v>162</v>
      </c>
      <c r="BH126" t="s">
        <v>162</v>
      </c>
      <c r="BJ126" t="s">
        <v>162</v>
      </c>
      <c r="BL126" t="s">
        <v>162</v>
      </c>
      <c r="BN126" t="s">
        <v>162</v>
      </c>
      <c r="BP126" t="s">
        <v>162</v>
      </c>
    </row>
    <row r="127" spans="3:68" x14ac:dyDescent="0.25"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 t="s">
        <v>160</v>
      </c>
      <c r="Z127" t="s">
        <v>162</v>
      </c>
      <c r="AB127" t="s">
        <v>162</v>
      </c>
      <c r="AD127" t="s">
        <v>162</v>
      </c>
      <c r="AF127" t="s">
        <v>162</v>
      </c>
      <c r="AH127" t="s">
        <v>162</v>
      </c>
      <c r="AJ127" t="s">
        <v>162</v>
      </c>
      <c r="AL127" t="s">
        <v>162</v>
      </c>
      <c r="AN127" t="s">
        <v>162</v>
      </c>
      <c r="AP127" t="s">
        <v>162</v>
      </c>
      <c r="AR127" t="s">
        <v>162</v>
      </c>
      <c r="AT127" t="s">
        <v>162</v>
      </c>
      <c r="AV127" t="s">
        <v>162</v>
      </c>
      <c r="AX127" t="s">
        <v>162</v>
      </c>
      <c r="AZ127" t="s">
        <v>162</v>
      </c>
      <c r="BB127" t="s">
        <v>162</v>
      </c>
      <c r="BD127" t="s">
        <v>162</v>
      </c>
      <c r="BF127" t="s">
        <v>162</v>
      </c>
      <c r="BH127" t="s">
        <v>162</v>
      </c>
      <c r="BJ127" t="s">
        <v>162</v>
      </c>
      <c r="BL127" t="s">
        <v>162</v>
      </c>
      <c r="BN127" t="s">
        <v>162</v>
      </c>
      <c r="BP127" t="s">
        <v>162</v>
      </c>
    </row>
    <row r="128" spans="3:68" x14ac:dyDescent="0.25">
      <c r="C128" s="1" t="s">
        <v>24</v>
      </c>
      <c r="D128" s="1" t="s">
        <v>25</v>
      </c>
      <c r="E128" s="1" t="s">
        <v>26</v>
      </c>
      <c r="F128" s="1" t="s">
        <v>27</v>
      </c>
      <c r="G128" s="1">
        <v>5</v>
      </c>
      <c r="H128" s="1" t="s">
        <v>28</v>
      </c>
      <c r="I128" s="1" t="s">
        <v>28</v>
      </c>
      <c r="J128" s="1" t="s">
        <v>34</v>
      </c>
      <c r="K128" s="1" t="s">
        <v>34</v>
      </c>
      <c r="L128" s="1" t="s">
        <v>40</v>
      </c>
      <c r="M128" s="1">
        <v>2</v>
      </c>
      <c r="N128" s="1" t="s">
        <v>29</v>
      </c>
      <c r="O128" s="1" t="s">
        <v>30</v>
      </c>
      <c r="P128" s="1" t="s">
        <v>29</v>
      </c>
      <c r="Q128" s="1" t="s">
        <v>30</v>
      </c>
      <c r="R128" s="1" t="s">
        <v>30</v>
      </c>
      <c r="S128" s="1" t="s">
        <v>32</v>
      </c>
      <c r="T128" s="1" t="s">
        <v>35</v>
      </c>
      <c r="U128" s="1" t="s">
        <v>29</v>
      </c>
      <c r="V128" s="1" t="s">
        <v>29</v>
      </c>
      <c r="W128" s="1" t="s">
        <v>35</v>
      </c>
      <c r="X128" s="1" t="s">
        <v>29</v>
      </c>
      <c r="Y128" s="1" t="s">
        <v>160</v>
      </c>
      <c r="Z128" t="s">
        <v>162</v>
      </c>
      <c r="AB128" t="s">
        <v>162</v>
      </c>
      <c r="AD128" t="s">
        <v>162</v>
      </c>
      <c r="AF128" t="s">
        <v>162</v>
      </c>
      <c r="AH128" t="s">
        <v>162</v>
      </c>
      <c r="AJ128" t="s">
        <v>162</v>
      </c>
      <c r="AL128" t="s">
        <v>162</v>
      </c>
      <c r="AN128" t="s">
        <v>162</v>
      </c>
      <c r="AP128" t="s">
        <v>162</v>
      </c>
      <c r="AR128" t="s">
        <v>162</v>
      </c>
      <c r="AT128" t="s">
        <v>162</v>
      </c>
      <c r="AV128" t="s">
        <v>162</v>
      </c>
      <c r="AX128" t="s">
        <v>162</v>
      </c>
      <c r="AZ128" t="s">
        <v>162</v>
      </c>
      <c r="BB128" t="s">
        <v>162</v>
      </c>
      <c r="BD128" t="s">
        <v>162</v>
      </c>
      <c r="BF128" t="s">
        <v>162</v>
      </c>
      <c r="BH128" t="s">
        <v>162</v>
      </c>
      <c r="BJ128" t="s">
        <v>162</v>
      </c>
      <c r="BL128" t="s">
        <v>162</v>
      </c>
      <c r="BN128" t="s">
        <v>162</v>
      </c>
      <c r="BP128" t="s">
        <v>162</v>
      </c>
    </row>
    <row r="129" spans="3:68" x14ac:dyDescent="0.25">
      <c r="C129" s="1" t="s">
        <v>24</v>
      </c>
      <c r="D129" s="1" t="s">
        <v>48</v>
      </c>
      <c r="E129" s="1" t="s">
        <v>26</v>
      </c>
      <c r="F129" s="1" t="s">
        <v>45</v>
      </c>
      <c r="G129" s="1">
        <v>4</v>
      </c>
      <c r="H129" s="1" t="s">
        <v>28</v>
      </c>
      <c r="I129" s="1" t="s">
        <v>28</v>
      </c>
      <c r="J129" s="1" t="s">
        <v>28</v>
      </c>
      <c r="K129" s="1" t="s">
        <v>40</v>
      </c>
      <c r="L129" s="1" t="s">
        <v>34</v>
      </c>
      <c r="M129" s="1">
        <v>4</v>
      </c>
      <c r="N129" s="1" t="s">
        <v>30</v>
      </c>
      <c r="O129" s="1" t="s">
        <v>29</v>
      </c>
      <c r="P129" s="1" t="s">
        <v>29</v>
      </c>
      <c r="Q129" s="1" t="s">
        <v>30</v>
      </c>
      <c r="R129" s="1" t="s">
        <v>29</v>
      </c>
      <c r="S129" s="1" t="s">
        <v>29</v>
      </c>
      <c r="T129" s="1" t="s">
        <v>29</v>
      </c>
      <c r="U129" s="1" t="s">
        <v>29</v>
      </c>
      <c r="V129" s="1" t="s">
        <v>29</v>
      </c>
      <c r="W129" s="1" t="s">
        <v>29</v>
      </c>
      <c r="X129" s="1" t="s">
        <v>29</v>
      </c>
      <c r="Y129" s="1" t="s">
        <v>160</v>
      </c>
      <c r="Z129" t="s">
        <v>162</v>
      </c>
      <c r="AB129" t="s">
        <v>162</v>
      </c>
      <c r="AD129" t="s">
        <v>162</v>
      </c>
      <c r="AF129" t="s">
        <v>162</v>
      </c>
      <c r="AH129" t="s">
        <v>162</v>
      </c>
      <c r="AJ129" t="s">
        <v>162</v>
      </c>
      <c r="AL129" t="s">
        <v>162</v>
      </c>
      <c r="AN129" t="s">
        <v>162</v>
      </c>
      <c r="AP129" t="s">
        <v>162</v>
      </c>
      <c r="AR129" t="s">
        <v>162</v>
      </c>
      <c r="AT129" t="s">
        <v>162</v>
      </c>
      <c r="AV129" t="s">
        <v>162</v>
      </c>
      <c r="AX129" t="s">
        <v>162</v>
      </c>
      <c r="AZ129" t="s">
        <v>162</v>
      </c>
      <c r="BB129" t="s">
        <v>162</v>
      </c>
      <c r="BD129" t="s">
        <v>162</v>
      </c>
      <c r="BF129" t="s">
        <v>162</v>
      </c>
      <c r="BH129" t="s">
        <v>162</v>
      </c>
      <c r="BJ129" t="s">
        <v>162</v>
      </c>
      <c r="BL129" t="s">
        <v>162</v>
      </c>
      <c r="BN129" t="s">
        <v>162</v>
      </c>
      <c r="BP129" t="s">
        <v>162</v>
      </c>
    </row>
    <row r="130" spans="3:68" x14ac:dyDescent="0.25">
      <c r="C130" s="1" t="s">
        <v>42</v>
      </c>
      <c r="D130" s="1" t="s">
        <v>25</v>
      </c>
      <c r="E130" s="1" t="s">
        <v>26</v>
      </c>
      <c r="F130" s="1" t="s">
        <v>45</v>
      </c>
      <c r="G130" s="1">
        <v>5</v>
      </c>
      <c r="H130" s="1" t="s">
        <v>34</v>
      </c>
      <c r="I130" s="1" t="s">
        <v>28</v>
      </c>
      <c r="J130" s="1" t="s">
        <v>34</v>
      </c>
      <c r="K130" s="1" t="s">
        <v>28</v>
      </c>
      <c r="L130" s="1" t="s">
        <v>28</v>
      </c>
      <c r="M130" s="1">
        <v>3</v>
      </c>
      <c r="N130" s="1" t="s">
        <v>30</v>
      </c>
      <c r="O130" s="1" t="s">
        <v>30</v>
      </c>
      <c r="P130" s="1" t="s">
        <v>29</v>
      </c>
      <c r="Q130" s="1" t="s">
        <v>30</v>
      </c>
      <c r="R130" s="1" t="s">
        <v>30</v>
      </c>
      <c r="S130" s="1" t="s">
        <v>29</v>
      </c>
      <c r="T130" s="1" t="s">
        <v>35</v>
      </c>
      <c r="U130" s="1" t="s">
        <v>29</v>
      </c>
      <c r="V130" s="1" t="s">
        <v>29</v>
      </c>
      <c r="W130" s="1" t="s">
        <v>35</v>
      </c>
      <c r="X130" s="1" t="s">
        <v>29</v>
      </c>
      <c r="Y130" s="1" t="s">
        <v>160</v>
      </c>
      <c r="Z130" t="s">
        <v>162</v>
      </c>
      <c r="AB130" t="s">
        <v>162</v>
      </c>
      <c r="AD130" t="s">
        <v>162</v>
      </c>
      <c r="AF130" t="s">
        <v>162</v>
      </c>
      <c r="AH130" t="s">
        <v>162</v>
      </c>
      <c r="AJ130" t="s">
        <v>162</v>
      </c>
      <c r="AL130" t="s">
        <v>162</v>
      </c>
      <c r="AN130" t="s">
        <v>162</v>
      </c>
      <c r="AP130" t="s">
        <v>162</v>
      </c>
      <c r="AR130" t="s">
        <v>162</v>
      </c>
      <c r="AT130" t="s">
        <v>162</v>
      </c>
      <c r="AV130" t="s">
        <v>162</v>
      </c>
      <c r="AX130" t="s">
        <v>162</v>
      </c>
      <c r="AZ130" t="s">
        <v>162</v>
      </c>
      <c r="BB130" t="s">
        <v>162</v>
      </c>
      <c r="BD130" t="s">
        <v>162</v>
      </c>
      <c r="BF130" t="s">
        <v>162</v>
      </c>
      <c r="BH130" t="s">
        <v>162</v>
      </c>
      <c r="BJ130" t="s">
        <v>162</v>
      </c>
      <c r="BL130" t="s">
        <v>162</v>
      </c>
      <c r="BN130" t="s">
        <v>162</v>
      </c>
      <c r="BP130" t="s">
        <v>162</v>
      </c>
    </row>
    <row r="131" spans="3:68" x14ac:dyDescent="0.25"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 t="s">
        <v>160</v>
      </c>
      <c r="Z131" t="s">
        <v>162</v>
      </c>
      <c r="AB131" t="s">
        <v>162</v>
      </c>
      <c r="AD131" t="s">
        <v>162</v>
      </c>
      <c r="AF131" t="s">
        <v>162</v>
      </c>
      <c r="AH131" t="s">
        <v>162</v>
      </c>
      <c r="AJ131" t="s">
        <v>162</v>
      </c>
      <c r="AL131" t="s">
        <v>162</v>
      </c>
      <c r="AN131" t="s">
        <v>162</v>
      </c>
      <c r="AP131" t="s">
        <v>162</v>
      </c>
      <c r="AR131" t="s">
        <v>162</v>
      </c>
      <c r="AT131" t="s">
        <v>162</v>
      </c>
      <c r="AV131" t="s">
        <v>162</v>
      </c>
      <c r="AX131" t="s">
        <v>162</v>
      </c>
      <c r="AZ131" t="s">
        <v>162</v>
      </c>
      <c r="BB131" t="s">
        <v>162</v>
      </c>
      <c r="BD131" t="s">
        <v>162</v>
      </c>
      <c r="BF131" t="s">
        <v>162</v>
      </c>
      <c r="BH131" t="s">
        <v>162</v>
      </c>
      <c r="BJ131" t="s">
        <v>162</v>
      </c>
      <c r="BL131" t="s">
        <v>162</v>
      </c>
      <c r="BN131" t="s">
        <v>162</v>
      </c>
      <c r="BP131" t="s">
        <v>162</v>
      </c>
    </row>
    <row r="132" spans="3:68" x14ac:dyDescent="0.25"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 t="s">
        <v>160</v>
      </c>
      <c r="Z132" t="s">
        <v>162</v>
      </c>
      <c r="AB132" t="s">
        <v>162</v>
      </c>
      <c r="AD132" t="s">
        <v>162</v>
      </c>
      <c r="AF132" t="s">
        <v>162</v>
      </c>
      <c r="AH132" t="s">
        <v>162</v>
      </c>
      <c r="AJ132" t="s">
        <v>162</v>
      </c>
      <c r="AL132" t="s">
        <v>162</v>
      </c>
      <c r="AN132" t="s">
        <v>162</v>
      </c>
      <c r="AP132" t="s">
        <v>162</v>
      </c>
      <c r="AR132" t="s">
        <v>162</v>
      </c>
      <c r="AT132" t="s">
        <v>162</v>
      </c>
      <c r="AV132" t="s">
        <v>162</v>
      </c>
      <c r="AX132" t="s">
        <v>162</v>
      </c>
      <c r="AZ132" t="s">
        <v>162</v>
      </c>
      <c r="BB132" t="s">
        <v>162</v>
      </c>
      <c r="BD132" t="s">
        <v>162</v>
      </c>
      <c r="BF132" t="s">
        <v>162</v>
      </c>
      <c r="BH132" t="s">
        <v>162</v>
      </c>
      <c r="BJ132" t="s">
        <v>162</v>
      </c>
      <c r="BL132" t="s">
        <v>162</v>
      </c>
      <c r="BN132" t="s">
        <v>162</v>
      </c>
      <c r="BP132" t="s">
        <v>162</v>
      </c>
    </row>
    <row r="133" spans="3:68" x14ac:dyDescent="0.25"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 t="s">
        <v>160</v>
      </c>
      <c r="Z133" t="s">
        <v>162</v>
      </c>
      <c r="AB133" t="s">
        <v>162</v>
      </c>
      <c r="AD133" t="s">
        <v>162</v>
      </c>
      <c r="AF133" t="s">
        <v>162</v>
      </c>
      <c r="AH133" t="s">
        <v>162</v>
      </c>
      <c r="AJ133" t="s">
        <v>162</v>
      </c>
      <c r="AL133" t="s">
        <v>162</v>
      </c>
      <c r="AN133" t="s">
        <v>162</v>
      </c>
      <c r="AP133" t="s">
        <v>162</v>
      </c>
      <c r="AR133" t="s">
        <v>162</v>
      </c>
      <c r="AT133" t="s">
        <v>162</v>
      </c>
      <c r="AV133" t="s">
        <v>162</v>
      </c>
      <c r="AX133" t="s">
        <v>162</v>
      </c>
      <c r="AZ133" t="s">
        <v>162</v>
      </c>
      <c r="BB133" t="s">
        <v>162</v>
      </c>
      <c r="BD133" t="s">
        <v>162</v>
      </c>
      <c r="BF133" t="s">
        <v>162</v>
      </c>
      <c r="BH133" t="s">
        <v>162</v>
      </c>
      <c r="BJ133" t="s">
        <v>162</v>
      </c>
      <c r="BL133" t="s">
        <v>162</v>
      </c>
      <c r="BN133" t="s">
        <v>162</v>
      </c>
      <c r="BP133" t="s">
        <v>162</v>
      </c>
    </row>
    <row r="134" spans="3:68" x14ac:dyDescent="0.25"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 t="s">
        <v>160</v>
      </c>
      <c r="Z134" t="s">
        <v>162</v>
      </c>
      <c r="AB134" t="s">
        <v>162</v>
      </c>
      <c r="AD134" t="s">
        <v>162</v>
      </c>
      <c r="AF134" t="s">
        <v>162</v>
      </c>
      <c r="AH134" t="s">
        <v>162</v>
      </c>
      <c r="AJ134" t="s">
        <v>162</v>
      </c>
      <c r="AL134" t="s">
        <v>162</v>
      </c>
      <c r="AN134" t="s">
        <v>162</v>
      </c>
      <c r="AP134" t="s">
        <v>162</v>
      </c>
      <c r="AR134" t="s">
        <v>162</v>
      </c>
      <c r="AT134" t="s">
        <v>162</v>
      </c>
      <c r="AV134" t="s">
        <v>162</v>
      </c>
      <c r="AX134" t="s">
        <v>162</v>
      </c>
      <c r="AZ134" t="s">
        <v>162</v>
      </c>
      <c r="BB134" t="s">
        <v>162</v>
      </c>
      <c r="BD134" t="s">
        <v>162</v>
      </c>
      <c r="BF134" t="s">
        <v>162</v>
      </c>
      <c r="BH134" t="s">
        <v>162</v>
      </c>
      <c r="BJ134" t="s">
        <v>162</v>
      </c>
      <c r="BL134" t="s">
        <v>162</v>
      </c>
      <c r="BN134" t="s">
        <v>162</v>
      </c>
      <c r="BP134" t="s">
        <v>162</v>
      </c>
    </row>
    <row r="135" spans="3:68" x14ac:dyDescent="0.25"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 t="s">
        <v>160</v>
      </c>
      <c r="Z135" t="s">
        <v>162</v>
      </c>
      <c r="AB135" t="s">
        <v>162</v>
      </c>
      <c r="AD135" t="s">
        <v>162</v>
      </c>
      <c r="AF135" t="s">
        <v>162</v>
      </c>
      <c r="AH135" t="s">
        <v>162</v>
      </c>
      <c r="AJ135" t="s">
        <v>162</v>
      </c>
      <c r="AL135" t="s">
        <v>162</v>
      </c>
      <c r="AN135" t="s">
        <v>162</v>
      </c>
      <c r="AP135" t="s">
        <v>162</v>
      </c>
      <c r="AR135" t="s">
        <v>162</v>
      </c>
      <c r="AT135" t="s">
        <v>162</v>
      </c>
      <c r="AV135" t="s">
        <v>162</v>
      </c>
      <c r="AX135" t="s">
        <v>162</v>
      </c>
      <c r="AZ135" t="s">
        <v>162</v>
      </c>
      <c r="BB135" t="s">
        <v>162</v>
      </c>
      <c r="BD135" t="s">
        <v>162</v>
      </c>
      <c r="BF135" t="s">
        <v>162</v>
      </c>
      <c r="BH135" t="s">
        <v>162</v>
      </c>
      <c r="BJ135" t="s">
        <v>162</v>
      </c>
      <c r="BL135" t="s">
        <v>162</v>
      </c>
      <c r="BN135" t="s">
        <v>162</v>
      </c>
      <c r="BP135" t="s">
        <v>162</v>
      </c>
    </row>
    <row r="136" spans="3:68" x14ac:dyDescent="0.25"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 t="s">
        <v>160</v>
      </c>
      <c r="Z136" t="s">
        <v>162</v>
      </c>
      <c r="AB136" t="s">
        <v>162</v>
      </c>
      <c r="AD136" t="s">
        <v>162</v>
      </c>
      <c r="AF136" t="s">
        <v>162</v>
      </c>
      <c r="AH136" t="s">
        <v>162</v>
      </c>
      <c r="AJ136" t="s">
        <v>162</v>
      </c>
      <c r="AL136" t="s">
        <v>162</v>
      </c>
      <c r="AN136" t="s">
        <v>162</v>
      </c>
      <c r="AP136" t="s">
        <v>162</v>
      </c>
      <c r="AR136" t="s">
        <v>162</v>
      </c>
      <c r="AT136" t="s">
        <v>162</v>
      </c>
      <c r="AV136" t="s">
        <v>162</v>
      </c>
      <c r="AX136" t="s">
        <v>162</v>
      </c>
      <c r="AZ136" t="s">
        <v>162</v>
      </c>
      <c r="BB136" t="s">
        <v>162</v>
      </c>
      <c r="BD136" t="s">
        <v>162</v>
      </c>
      <c r="BF136" t="s">
        <v>162</v>
      </c>
      <c r="BH136" t="s">
        <v>162</v>
      </c>
      <c r="BJ136" t="s">
        <v>162</v>
      </c>
      <c r="BL136" t="s">
        <v>162</v>
      </c>
      <c r="BN136" t="s">
        <v>162</v>
      </c>
      <c r="BP136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13FB5-576E-4C44-83FD-56E9F398A447}">
  <sheetPr>
    <outlinePr summaryBelow="0" summaryRight="0"/>
  </sheetPr>
  <dimension ref="A1:X120"/>
  <sheetViews>
    <sheetView zoomScale="97" workbookViewId="0">
      <pane ySplit="2" topLeftCell="A3" activePane="bottomLeft" state="frozen"/>
      <selection pane="bottomLeft" activeCell="A3" sqref="A3"/>
    </sheetView>
  </sheetViews>
  <sheetFormatPr defaultColWidth="5.44140625" defaultRowHeight="10.199999999999999" customHeight="1" x14ac:dyDescent="0.2"/>
  <cols>
    <col min="1" max="1" width="13.6640625" style="7" bestFit="1" customWidth="1"/>
    <col min="2" max="23" width="5.5546875" style="7" bestFit="1" customWidth="1"/>
    <col min="24" max="24" width="5.44140625" style="8"/>
    <col min="25" max="16384" width="5.44140625" style="7"/>
  </cols>
  <sheetData>
    <row r="1" spans="1:24" ht="10.199999999999999" customHeight="1" x14ac:dyDescent="0.2">
      <c r="B1" s="7" t="s">
        <v>135</v>
      </c>
      <c r="C1" s="7" t="s">
        <v>135</v>
      </c>
      <c r="D1" s="7" t="s">
        <v>135</v>
      </c>
      <c r="E1" s="7" t="s">
        <v>135</v>
      </c>
      <c r="F1" s="7" t="s">
        <v>135</v>
      </c>
      <c r="G1" s="7" t="s">
        <v>135</v>
      </c>
      <c r="H1" s="7" t="s">
        <v>135</v>
      </c>
      <c r="I1" s="7" t="s">
        <v>135</v>
      </c>
      <c r="J1" s="7" t="s">
        <v>135</v>
      </c>
      <c r="K1" s="7" t="s">
        <v>135</v>
      </c>
      <c r="L1" s="7" t="s">
        <v>135</v>
      </c>
      <c r="M1" s="7" t="s">
        <v>135</v>
      </c>
      <c r="N1" s="7" t="s">
        <v>135</v>
      </c>
      <c r="O1" s="7" t="s">
        <v>135</v>
      </c>
      <c r="P1" s="7" t="s">
        <v>135</v>
      </c>
      <c r="Q1" s="7" t="s">
        <v>135</v>
      </c>
      <c r="R1" s="7" t="s">
        <v>135</v>
      </c>
      <c r="S1" s="7" t="s">
        <v>135</v>
      </c>
      <c r="T1" s="7" t="s">
        <v>135</v>
      </c>
      <c r="U1" s="7" t="s">
        <v>135</v>
      </c>
      <c r="V1" s="7" t="s">
        <v>135</v>
      </c>
      <c r="W1" s="7" t="s">
        <v>135</v>
      </c>
      <c r="X1" s="8" t="s">
        <v>135</v>
      </c>
    </row>
    <row r="2" spans="1:24" ht="106.2" x14ac:dyDescent="0.2">
      <c r="A2" s="9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5" t="s">
        <v>23</v>
      </c>
    </row>
    <row r="3" spans="1:24" ht="10.199999999999999" customHeight="1" x14ac:dyDescent="0.2">
      <c r="A3" s="12">
        <v>44636.431748692128</v>
      </c>
      <c r="B3" s="9">
        <f>VLOOKUP(a!B3,'1 (3)'!Z$13:AA$19,2,0)</f>
        <v>5</v>
      </c>
      <c r="C3" s="9">
        <f>VLOOKUP(a!D3,'1 (3)'!AB$13:AC$19,2,0)</f>
        <v>3</v>
      </c>
      <c r="D3" s="9">
        <f>VLOOKUP(a!F3,'1 (3)'!AD$13:AE$19,2,0)</f>
        <v>1</v>
      </c>
      <c r="E3" s="9">
        <f>VLOOKUP(a!H3,'1 (3)'!AF$13:AG$19,2,0)</f>
        <v>1</v>
      </c>
      <c r="F3" s="9">
        <f>VLOOKUP(a!J3,'1 (3)'!AH$13:AI$19,2,0)</f>
        <v>1</v>
      </c>
      <c r="G3" s="9">
        <f>VLOOKUP(a!L3,'1 (3)'!AJ$13:AK$19,2,0)</f>
        <v>5</v>
      </c>
      <c r="H3" s="9">
        <f>VLOOKUP(a!N3,'1 (3)'!AL$13:AM$19,2,0)</f>
        <v>5</v>
      </c>
      <c r="I3" s="9">
        <f>VLOOKUP(a!P3,'1 (3)'!AN$13:AO$19,2,0)</f>
        <v>5</v>
      </c>
      <c r="J3" s="9">
        <f>VLOOKUP(a!R3,'1 (3)'!AP$13:AQ$19,2,0)</f>
        <v>5</v>
      </c>
      <c r="K3" s="9">
        <f>VLOOKUP(a!T3,'1 (3)'!AR$13:AS$19,2,0)</f>
        <v>5</v>
      </c>
      <c r="L3" s="9">
        <f>VLOOKUP(a!V3,'1 (3)'!AT$13:AU$19,2,0)</f>
        <v>5</v>
      </c>
      <c r="M3" s="9">
        <f>VLOOKUP(a!X3,'1 (3)'!AV$13:AW$19,2,0)</f>
        <v>5</v>
      </c>
      <c r="N3" s="9">
        <f>VLOOKUP(a!Z3,'1 (3)'!AX$13:AY$19,2,0)</f>
        <v>5</v>
      </c>
      <c r="O3" s="9">
        <f>VLOOKUP(a!AB3,'1 (3)'!AZ$13:BA$19,2,0)</f>
        <v>5</v>
      </c>
      <c r="P3" s="9">
        <f>VLOOKUP(a!AD3,'1 (3)'!BB$13:BC$19,2,0)</f>
        <v>5</v>
      </c>
      <c r="Q3" s="9">
        <f>VLOOKUP(a!AF3,'1 (3)'!BD$13:BE$19,2,0)</f>
        <v>5</v>
      </c>
      <c r="R3" s="9">
        <f>VLOOKUP(a!AH3,'1 (3)'!BF$13:BG$19,2,0)</f>
        <v>5</v>
      </c>
      <c r="S3" s="9">
        <f>VLOOKUP(a!AJ3,'1 (3)'!BH$13:BI$19,2,0)</f>
        <v>3</v>
      </c>
      <c r="T3" s="9">
        <f>VLOOKUP(a!AL3,'1 (3)'!BJ$13:BK$19,2,0)</f>
        <v>2</v>
      </c>
      <c r="U3" s="9">
        <f>VLOOKUP(a!AN3,'1 (3)'!BL$13:BM$19,2,0)</f>
        <v>1</v>
      </c>
      <c r="V3" s="9">
        <f>VLOOKUP(a!AP3,'1 (3)'!BN$13:BO$19,2,0)</f>
        <v>3</v>
      </c>
      <c r="W3" s="9">
        <f>VLOOKUP(a!AR3,'1 (3)'!BP$13:BQ$19,2,0)</f>
        <v>2</v>
      </c>
    </row>
    <row r="4" spans="1:24" ht="10.199999999999999" customHeight="1" x14ac:dyDescent="0.2">
      <c r="A4" s="12">
        <v>44636.434603298607</v>
      </c>
      <c r="B4" s="9">
        <f>VLOOKUP(a!B4,'1 (3)'!Z$13:AA$19,2,0)</f>
        <v>3</v>
      </c>
      <c r="C4" s="9">
        <f>VLOOKUP(a!D4,'1 (3)'!AB$13:AC$19,2,0)</f>
        <v>3</v>
      </c>
      <c r="D4" s="9">
        <f>VLOOKUP(a!F4,'1 (3)'!AD$13:AE$19,2,0)</f>
        <v>1</v>
      </c>
      <c r="E4" s="9">
        <f>VLOOKUP(a!H4,'1 (3)'!AF$13:AG$19,2,0)</f>
        <v>1</v>
      </c>
      <c r="F4" s="9">
        <f>VLOOKUP(a!J4,'1 (3)'!AH$13:AI$19,2,0)</f>
        <v>5</v>
      </c>
      <c r="G4" s="9">
        <f>VLOOKUP(a!L4,'1 (3)'!AJ$13:AK$19,2,0)</f>
        <v>4</v>
      </c>
      <c r="H4" s="9">
        <f>VLOOKUP(a!N4,'1 (3)'!AL$13:AM$19,2,0)</f>
        <v>4</v>
      </c>
      <c r="I4" s="9">
        <f>VLOOKUP(a!P4,'1 (3)'!AN$13:AO$19,2,0)</f>
        <v>5</v>
      </c>
      <c r="J4" s="9">
        <f>VLOOKUP(a!R4,'1 (3)'!AP$13:AQ$19,2,0)</f>
        <v>5</v>
      </c>
      <c r="K4" s="9">
        <f>VLOOKUP(a!T4,'1 (3)'!AR$13:AS$19,2,0)</f>
        <v>5</v>
      </c>
      <c r="L4" s="9">
        <f>VLOOKUP(a!V4,'1 (3)'!AT$13:AU$19,2,0)</f>
        <v>5</v>
      </c>
      <c r="M4" s="9">
        <f>VLOOKUP(a!X4,'1 (3)'!AV$13:AW$19,2,0)</f>
        <v>3</v>
      </c>
      <c r="N4" s="9">
        <f>VLOOKUP(a!Z4,'1 (3)'!AX$13:AY$19,2,0)</f>
        <v>5</v>
      </c>
      <c r="O4" s="9">
        <f>VLOOKUP(a!AB4,'1 (3)'!AZ$13:BA$19,2,0)</f>
        <v>3</v>
      </c>
      <c r="P4" s="9">
        <f>VLOOKUP(a!AD4,'1 (3)'!BB$13:BC$19,2,0)</f>
        <v>5</v>
      </c>
      <c r="Q4" s="9">
        <f>VLOOKUP(a!AF4,'1 (3)'!BD$13:BE$19,2,0)</f>
        <v>5</v>
      </c>
      <c r="R4" s="9">
        <f>VLOOKUP(a!AH4,'1 (3)'!BF$13:BG$19,2,0)</f>
        <v>1</v>
      </c>
      <c r="S4" s="9">
        <f>VLOOKUP(a!AJ4,'1 (3)'!BH$13:BI$19,2,0)</f>
        <v>3</v>
      </c>
      <c r="T4" s="9">
        <f>VLOOKUP(a!AL4,'1 (3)'!BJ$13:BK$19,2,0)</f>
        <v>4</v>
      </c>
      <c r="U4" s="9">
        <f>VLOOKUP(a!AN4,'1 (3)'!BL$13:BM$19,2,0)</f>
        <v>4</v>
      </c>
      <c r="V4" s="9">
        <f>VLOOKUP(a!AP4,'1 (3)'!BN$13:BO$19,2,0)</f>
        <v>4</v>
      </c>
      <c r="W4" s="9">
        <f>VLOOKUP(a!AR4,'1 (3)'!BP$13:BQ$19,2,0)</f>
        <v>3</v>
      </c>
      <c r="X4" s="11" t="s">
        <v>36</v>
      </c>
    </row>
    <row r="5" spans="1:24" ht="10.199999999999999" customHeight="1" x14ac:dyDescent="0.2">
      <c r="A5" s="12">
        <v>44636.436224999998</v>
      </c>
      <c r="B5" s="9">
        <f>VLOOKUP(a!B5,'1 (3)'!Z$13:AA$19,2,0)</f>
        <v>1</v>
      </c>
      <c r="C5" s="9">
        <f>VLOOKUP(a!D5,'1 (3)'!AB$13:AC$19,2,0)</f>
        <v>2</v>
      </c>
      <c r="D5" s="9">
        <f>VLOOKUP(a!F5,'1 (3)'!AD$13:AE$19,2,0)</f>
        <v>1</v>
      </c>
      <c r="E5" s="9">
        <f>VLOOKUP(a!H5,'1 (3)'!AF$13:AG$19,2,0)</f>
        <v>1</v>
      </c>
      <c r="F5" s="9">
        <f>VLOOKUP(a!J5,'1 (3)'!AH$13:AI$19,2,0)</f>
        <v>5</v>
      </c>
      <c r="G5" s="9">
        <f>VLOOKUP(a!L5,'1 (3)'!AJ$13:AK$19,2,0)</f>
        <v>1</v>
      </c>
      <c r="H5" s="9">
        <f>VLOOKUP(a!N5,'1 (3)'!AL$13:AM$19,2,0)</f>
        <v>5</v>
      </c>
      <c r="I5" s="9">
        <f>VLOOKUP(a!P5,'1 (3)'!AN$13:AO$19,2,0)</f>
        <v>3</v>
      </c>
      <c r="J5" s="9">
        <f>VLOOKUP(a!R5,'1 (3)'!AP$13:AQ$19,2,0)</f>
        <v>5</v>
      </c>
      <c r="K5" s="9">
        <f>VLOOKUP(a!T5,'1 (3)'!AR$13:AS$19,2,0)</f>
        <v>5</v>
      </c>
      <c r="L5" s="9">
        <f>VLOOKUP(a!V5,'1 (3)'!AT$13:AU$19,2,0)</f>
        <v>5</v>
      </c>
      <c r="M5" s="9">
        <f>VLOOKUP(a!X5,'1 (3)'!AV$13:AW$19,2,0)</f>
        <v>5</v>
      </c>
      <c r="N5" s="9">
        <f>VLOOKUP(a!Z5,'1 (3)'!AX$13:AY$19,2,0)</f>
        <v>5</v>
      </c>
      <c r="O5" s="9">
        <f>VLOOKUP(a!AB5,'1 (3)'!AZ$13:BA$19,2,0)</f>
        <v>1</v>
      </c>
      <c r="P5" s="9">
        <f>VLOOKUP(a!AD5,'1 (3)'!BB$13:BC$19,2,0)</f>
        <v>1</v>
      </c>
      <c r="Q5" s="9">
        <f>VLOOKUP(a!AF5,'1 (3)'!BD$13:BE$19,2,0)</f>
        <v>1</v>
      </c>
      <c r="R5" s="9">
        <f>VLOOKUP(a!AH5,'1 (3)'!BF$13:BG$19,2,0)</f>
        <v>1</v>
      </c>
      <c r="S5" s="9">
        <f>VLOOKUP(a!AJ5,'1 (3)'!BH$13:BI$19,2,0)</f>
        <v>3</v>
      </c>
      <c r="T5" s="9">
        <f>VLOOKUP(a!AL5,'1 (3)'!BJ$13:BK$19,2,0)</f>
        <v>5</v>
      </c>
      <c r="U5" s="9">
        <f>VLOOKUP(a!AN5,'1 (3)'!BL$13:BM$19,2,0)</f>
        <v>3</v>
      </c>
      <c r="V5" s="9">
        <f>VLOOKUP(a!AP5,'1 (3)'!BN$13:BO$19,2,0)</f>
        <v>5</v>
      </c>
      <c r="W5" s="9">
        <f>VLOOKUP(a!AR5,'1 (3)'!BP$13:BQ$19,2,0)</f>
        <v>4</v>
      </c>
      <c r="X5" s="11" t="s">
        <v>41</v>
      </c>
    </row>
    <row r="6" spans="1:24" ht="10.199999999999999" customHeight="1" x14ac:dyDescent="0.2">
      <c r="A6" s="12">
        <v>44636.43888050926</v>
      </c>
      <c r="B6" s="9">
        <f>VLOOKUP(a!B6,'1 (3)'!Z$13:AA$19,2,0)</f>
        <v>2</v>
      </c>
      <c r="C6" s="9">
        <f>VLOOKUP(a!D6,'1 (3)'!AB$13:AC$19,2,0)</f>
        <v>3</v>
      </c>
      <c r="D6" s="9">
        <f>VLOOKUP(a!F6,'1 (3)'!AD$13:AE$19,2,0)</f>
        <v>1</v>
      </c>
      <c r="E6" s="9">
        <f>VLOOKUP(a!H6,'1 (3)'!AF$13:AG$19,2,0)</f>
        <v>1</v>
      </c>
      <c r="F6" s="9">
        <f>VLOOKUP(a!J6,'1 (3)'!AH$13:AI$19,2,0)</f>
        <v>4</v>
      </c>
      <c r="G6" s="9">
        <f>VLOOKUP(a!L6,'1 (3)'!AJ$13:AK$19,2,0)</f>
        <v>4</v>
      </c>
      <c r="H6" s="9">
        <f>VLOOKUP(a!N6,'1 (3)'!AL$13:AM$19,2,0)</f>
        <v>5</v>
      </c>
      <c r="I6" s="9">
        <f>VLOOKUP(a!P6,'1 (3)'!AN$13:AO$19,2,0)</f>
        <v>5</v>
      </c>
      <c r="J6" s="9">
        <f>VLOOKUP(a!R6,'1 (3)'!AP$13:AQ$19,2,0)</f>
        <v>4</v>
      </c>
      <c r="K6" s="9">
        <f>VLOOKUP(a!T6,'1 (3)'!AR$13:AS$19,2,0)</f>
        <v>3</v>
      </c>
      <c r="L6" s="9">
        <f>VLOOKUP(a!V6,'1 (3)'!AT$13:AU$19,2,0)</f>
        <v>2</v>
      </c>
      <c r="M6" s="9">
        <f>VLOOKUP(a!X6,'1 (3)'!AV$13:AW$19,2,0)</f>
        <v>5</v>
      </c>
      <c r="N6" s="9">
        <f>VLOOKUP(a!Z6,'1 (3)'!AX$13:AY$19,2,0)</f>
        <v>5</v>
      </c>
      <c r="O6" s="9">
        <f>VLOOKUP(a!AB6,'1 (3)'!AZ$13:BA$19,2,0)</f>
        <v>1</v>
      </c>
      <c r="P6" s="9">
        <f>VLOOKUP(a!AD6,'1 (3)'!BB$13:BC$19,2,0)</f>
        <v>1</v>
      </c>
      <c r="Q6" s="9">
        <f>VLOOKUP(a!AF6,'1 (3)'!BD$13:BE$19,2,0)</f>
        <v>1</v>
      </c>
      <c r="R6" s="9">
        <f>VLOOKUP(a!AH6,'1 (3)'!BF$13:BG$19,2,0)</f>
        <v>1</v>
      </c>
      <c r="S6" s="9">
        <f>VLOOKUP(a!AJ6,'1 (3)'!BH$13:BI$19,2,0)</f>
        <v>2</v>
      </c>
      <c r="T6" s="9">
        <f>VLOOKUP(a!AL6,'1 (3)'!BJ$13:BK$19,2,0)</f>
        <v>5</v>
      </c>
      <c r="U6" s="9">
        <f>VLOOKUP(a!AN6,'1 (3)'!BL$13:BM$19,2,0)</f>
        <v>2</v>
      </c>
      <c r="V6" s="9">
        <f>VLOOKUP(a!AP6,'1 (3)'!BN$13:BO$19,2,0)</f>
        <v>3</v>
      </c>
      <c r="W6" s="9">
        <f>VLOOKUP(a!AR6,'1 (3)'!BP$13:BQ$19,2,0)</f>
        <v>3</v>
      </c>
      <c r="X6" s="11" t="s">
        <v>43</v>
      </c>
    </row>
    <row r="7" spans="1:24" ht="10.199999999999999" customHeight="1" x14ac:dyDescent="0.2">
      <c r="A7" s="12">
        <v>44636.4467625463</v>
      </c>
      <c r="B7" s="9">
        <f>VLOOKUP(a!B7,'1 (3)'!Z$13:AA$19,2,0)</f>
        <v>1</v>
      </c>
      <c r="C7" s="9">
        <f>VLOOKUP(a!D7,'1 (3)'!AB$13:AC$19,2,0)</f>
        <v>4</v>
      </c>
      <c r="D7" s="9">
        <f>VLOOKUP(a!F7,'1 (3)'!AD$13:AE$19,2,0)</f>
        <v>1</v>
      </c>
      <c r="E7" s="9">
        <f>VLOOKUP(a!H7,'1 (3)'!AF$13:AG$19,2,0)</f>
        <v>2</v>
      </c>
      <c r="F7" s="9">
        <f>VLOOKUP(a!J7,'1 (3)'!AH$13:AI$19,2,0)</f>
        <v>6</v>
      </c>
      <c r="G7" s="9">
        <f>VLOOKUP(a!L7,'1 (3)'!AJ$13:AK$19,2,0)</f>
        <v>5</v>
      </c>
      <c r="H7" s="9">
        <f>VLOOKUP(a!N7,'1 (3)'!AL$13:AM$19,2,0)</f>
        <v>5</v>
      </c>
      <c r="I7" s="9">
        <f>VLOOKUP(a!P7,'1 (3)'!AN$13:AO$19,2,0)</f>
        <v>5</v>
      </c>
      <c r="J7" s="9">
        <f>VLOOKUP(a!R7,'1 (3)'!AP$13:AQ$19,2,0)</f>
        <v>5</v>
      </c>
      <c r="K7" s="9">
        <f>VLOOKUP(a!T7,'1 (3)'!AR$13:AS$19,2,0)</f>
        <v>5</v>
      </c>
      <c r="L7" s="9">
        <f>VLOOKUP(a!V7,'1 (3)'!AT$13:AU$19,2,0)</f>
        <v>1</v>
      </c>
      <c r="M7" s="9">
        <f>VLOOKUP(a!X7,'1 (3)'!AV$13:AW$19,2,0)</f>
        <v>5</v>
      </c>
      <c r="N7" s="9">
        <f>VLOOKUP(a!Z7,'1 (3)'!AX$13:AY$19,2,0)</f>
        <v>5</v>
      </c>
      <c r="O7" s="9">
        <f>VLOOKUP(a!AB7,'1 (3)'!AZ$13:BA$19,2,0)</f>
        <v>5</v>
      </c>
      <c r="P7" s="9">
        <f>VLOOKUP(a!AD7,'1 (3)'!BB$13:BC$19,2,0)</f>
        <v>5</v>
      </c>
      <c r="Q7" s="9">
        <f>VLOOKUP(a!AF7,'1 (3)'!BD$13:BE$19,2,0)</f>
        <v>5</v>
      </c>
      <c r="R7" s="9">
        <f>VLOOKUP(a!AH7,'1 (3)'!BF$13:BG$19,2,0)</f>
        <v>5</v>
      </c>
      <c r="S7" s="9">
        <f>VLOOKUP(a!AJ7,'1 (3)'!BH$13:BI$19,2,0)</f>
        <v>5</v>
      </c>
      <c r="T7" s="9">
        <f>VLOOKUP(a!AL7,'1 (3)'!BJ$13:BK$19,2,0)</f>
        <v>5</v>
      </c>
      <c r="U7" s="9">
        <f>VLOOKUP(a!AN7,'1 (3)'!BL$13:BM$19,2,0)</f>
        <v>5</v>
      </c>
      <c r="V7" s="9">
        <f>VLOOKUP(a!AP7,'1 (3)'!BN$13:BO$19,2,0)</f>
        <v>5</v>
      </c>
      <c r="W7" s="9">
        <f>VLOOKUP(a!AR7,'1 (3)'!BP$13:BQ$19,2,0)</f>
        <v>5</v>
      </c>
      <c r="X7" s="11" t="s">
        <v>46</v>
      </c>
    </row>
    <row r="8" spans="1:24" ht="10.199999999999999" customHeight="1" x14ac:dyDescent="0.2">
      <c r="A8" s="12">
        <v>44636.453194282411</v>
      </c>
      <c r="B8" s="9">
        <f>VLOOKUP(a!B8,'1 (3)'!Z$13:AA$19,2,0)</f>
        <v>5</v>
      </c>
      <c r="C8" s="9">
        <f>VLOOKUP(a!D8,'1 (3)'!AB$13:AC$19,2,0)</f>
        <v>3</v>
      </c>
      <c r="D8" s="9">
        <f>VLOOKUP(a!F8,'1 (3)'!AD$13:AE$19,2,0)</f>
        <v>1</v>
      </c>
      <c r="E8" s="9">
        <f>VLOOKUP(a!H8,'1 (3)'!AF$13:AG$19,2,0)</f>
        <v>2</v>
      </c>
      <c r="F8" s="9">
        <f>VLOOKUP(a!J8,'1 (3)'!AH$13:AI$19,2,0)</f>
        <v>6</v>
      </c>
      <c r="G8" s="9">
        <f>VLOOKUP(a!L8,'1 (3)'!AJ$13:AK$19,2,0)</f>
        <v>4</v>
      </c>
      <c r="H8" s="9">
        <f>VLOOKUP(a!N8,'1 (3)'!AL$13:AM$19,2,0)</f>
        <v>4</v>
      </c>
      <c r="I8" s="9">
        <f>VLOOKUP(a!P8,'1 (3)'!AN$13:AO$19,2,0)</f>
        <v>4</v>
      </c>
      <c r="J8" s="9">
        <f>VLOOKUP(a!R8,'1 (3)'!AP$13:AQ$19,2,0)</f>
        <v>5</v>
      </c>
      <c r="K8" s="9">
        <f>VLOOKUP(a!T8,'1 (3)'!AR$13:AS$19,2,0)</f>
        <v>5</v>
      </c>
      <c r="L8" s="9">
        <f>VLOOKUP(a!V8,'1 (3)'!AT$13:AU$19,2,0)</f>
        <v>1</v>
      </c>
      <c r="M8" s="9">
        <f>VLOOKUP(a!X8,'1 (3)'!AV$13:AW$19,2,0)</f>
        <v>5</v>
      </c>
      <c r="N8" s="9">
        <f>VLOOKUP(a!Z8,'1 (3)'!AX$13:AY$19,2,0)</f>
        <v>5</v>
      </c>
      <c r="O8" s="9">
        <f>VLOOKUP(a!AB8,'1 (3)'!AZ$13:BA$19,2,0)</f>
        <v>5</v>
      </c>
      <c r="P8" s="9">
        <f>VLOOKUP(a!AD8,'1 (3)'!BB$13:BC$19,2,0)</f>
        <v>5</v>
      </c>
      <c r="Q8" s="9">
        <f>VLOOKUP(a!AF8,'1 (3)'!BD$13:BE$19,2,0)</f>
        <v>5</v>
      </c>
      <c r="R8" s="9">
        <f>VLOOKUP(a!AH8,'1 (3)'!BF$13:BG$19,2,0)</f>
        <v>3</v>
      </c>
      <c r="S8" s="9">
        <f>VLOOKUP(a!AJ8,'1 (3)'!BH$13:BI$19,2,0)</f>
        <v>5</v>
      </c>
      <c r="T8" s="9">
        <f>VLOOKUP(a!AL8,'1 (3)'!BJ$13:BK$19,2,0)</f>
        <v>4</v>
      </c>
      <c r="U8" s="9">
        <f>VLOOKUP(a!AN8,'1 (3)'!BL$13:BM$19,2,0)</f>
        <v>4</v>
      </c>
      <c r="V8" s="9">
        <f>VLOOKUP(a!AP8,'1 (3)'!BN$13:BO$19,2,0)</f>
        <v>4</v>
      </c>
      <c r="W8" s="9">
        <f>VLOOKUP(a!AR8,'1 (3)'!BP$13:BQ$19,2,0)</f>
        <v>5</v>
      </c>
      <c r="X8" s="11" t="s">
        <v>47</v>
      </c>
    </row>
    <row r="9" spans="1:24" ht="10.199999999999999" customHeight="1" x14ac:dyDescent="0.2">
      <c r="A9" s="12">
        <v>44636.473218807871</v>
      </c>
      <c r="B9" s="9">
        <f>VLOOKUP(a!B9,'1 (3)'!Z$13:AA$19,2,0)</f>
        <v>2</v>
      </c>
      <c r="C9" s="9">
        <f>VLOOKUP(a!D9,'1 (3)'!AB$13:AC$19,2,0)</f>
        <v>3</v>
      </c>
      <c r="D9" s="9">
        <f>VLOOKUP(a!F9,'1 (3)'!AD$13:AE$19,2,0)</f>
        <v>1</v>
      </c>
      <c r="E9" s="9">
        <f>VLOOKUP(a!H9,'1 (3)'!AF$13:AG$19,2,0)</f>
        <v>1</v>
      </c>
      <c r="F9" s="9">
        <f>VLOOKUP(a!J9,'1 (3)'!AH$13:AI$19,2,0)</f>
        <v>5</v>
      </c>
      <c r="G9" s="9">
        <f>VLOOKUP(a!L9,'1 (3)'!AJ$13:AK$19,2,0)</f>
        <v>5</v>
      </c>
      <c r="H9" s="9">
        <f>VLOOKUP(a!N9,'1 (3)'!AL$13:AM$19,2,0)</f>
        <v>5</v>
      </c>
      <c r="I9" s="9">
        <f>VLOOKUP(a!P9,'1 (3)'!AN$13:AO$19,2,0)</f>
        <v>5</v>
      </c>
      <c r="J9" s="9">
        <f>VLOOKUP(a!R9,'1 (3)'!AP$13:AQ$19,2,0)</f>
        <v>5</v>
      </c>
      <c r="K9" s="9">
        <f>VLOOKUP(a!T9,'1 (3)'!AR$13:AS$19,2,0)</f>
        <v>4</v>
      </c>
      <c r="L9" s="9">
        <f>VLOOKUP(a!V9,'1 (3)'!AT$13:AU$19,2,0)</f>
        <v>5</v>
      </c>
      <c r="M9" s="9">
        <f>VLOOKUP(a!X9,'1 (3)'!AV$13:AW$19,2,0)</f>
        <v>5</v>
      </c>
      <c r="N9" s="9">
        <f>VLOOKUP(a!Z9,'1 (3)'!AX$13:AY$19,2,0)</f>
        <v>3</v>
      </c>
      <c r="O9" s="9">
        <f>VLOOKUP(a!AB9,'1 (3)'!AZ$13:BA$19,2,0)</f>
        <v>3</v>
      </c>
      <c r="P9" s="9">
        <f>VLOOKUP(a!AD9,'1 (3)'!BB$13:BC$19,2,0)</f>
        <v>3</v>
      </c>
      <c r="Q9" s="9">
        <f>VLOOKUP(a!AF9,'1 (3)'!BD$13:BE$19,2,0)</f>
        <v>5</v>
      </c>
      <c r="R9" s="9">
        <f>VLOOKUP(a!AH9,'1 (3)'!BF$13:BG$19,2,0)</f>
        <v>3</v>
      </c>
      <c r="S9" s="9">
        <f>VLOOKUP(a!AJ9,'1 (3)'!BH$13:BI$19,2,0)</f>
        <v>5</v>
      </c>
      <c r="T9" s="9">
        <f>VLOOKUP(a!AL9,'1 (3)'!BJ$13:BK$19,2,0)</f>
        <v>5</v>
      </c>
      <c r="U9" s="9">
        <f>VLOOKUP(a!AN9,'1 (3)'!BL$13:BM$19,2,0)</f>
        <v>5</v>
      </c>
      <c r="V9" s="9">
        <f>VLOOKUP(a!AP9,'1 (3)'!BN$13:BO$19,2,0)</f>
        <v>5</v>
      </c>
      <c r="W9" s="9">
        <f>VLOOKUP(a!AR9,'1 (3)'!BP$13:BQ$19,2,0)</f>
        <v>5</v>
      </c>
      <c r="X9" s="11" t="s">
        <v>36</v>
      </c>
    </row>
    <row r="10" spans="1:24" ht="10.199999999999999" customHeight="1" x14ac:dyDescent="0.2">
      <c r="A10" s="12">
        <v>44636.476023530093</v>
      </c>
      <c r="B10" s="9">
        <f>VLOOKUP(a!B10,'1 (3)'!Z$13:AA$19,2,0)</f>
        <v>5</v>
      </c>
      <c r="C10" s="9">
        <f>VLOOKUP(a!D10,'1 (3)'!AB$13:AC$19,2,0)</f>
        <v>5</v>
      </c>
      <c r="D10" s="9">
        <f>VLOOKUP(a!F10,'1 (3)'!AD$13:AE$19,2,0)</f>
        <v>1</v>
      </c>
      <c r="E10" s="9">
        <f>VLOOKUP(a!H10,'1 (3)'!AF$13:AG$19,2,0)</f>
        <v>1</v>
      </c>
      <c r="F10" s="9">
        <f>VLOOKUP(a!J10,'1 (3)'!AH$13:AI$19,2,0)</f>
        <v>4</v>
      </c>
      <c r="G10" s="9">
        <f>VLOOKUP(a!L10,'1 (3)'!AJ$13:AK$19,2,0)</f>
        <v>5</v>
      </c>
      <c r="H10" s="9">
        <f>VLOOKUP(a!N10,'1 (3)'!AL$13:AM$19,2,0)</f>
        <v>4</v>
      </c>
      <c r="I10" s="9">
        <f>VLOOKUP(a!P10,'1 (3)'!AN$13:AO$19,2,0)</f>
        <v>4</v>
      </c>
      <c r="J10" s="9">
        <f>VLOOKUP(a!R10,'1 (3)'!AP$13:AQ$19,2,0)</f>
        <v>4</v>
      </c>
      <c r="K10" s="9">
        <f>VLOOKUP(a!T10,'1 (3)'!AR$13:AS$19,2,0)</f>
        <v>3</v>
      </c>
      <c r="L10" s="9">
        <f>VLOOKUP(a!V10,'1 (3)'!AT$13:AU$19,2,0)</f>
        <v>3</v>
      </c>
      <c r="M10" s="9">
        <f>VLOOKUP(a!X10,'1 (3)'!AV$13:AW$19,2,0)</f>
        <v>5</v>
      </c>
      <c r="N10" s="9">
        <f>VLOOKUP(a!Z10,'1 (3)'!AX$13:AY$19,2,0)</f>
        <v>3</v>
      </c>
      <c r="O10" s="9">
        <f>VLOOKUP(a!AB10,'1 (3)'!AZ$13:BA$19,2,0)</f>
        <v>5</v>
      </c>
      <c r="P10" s="9">
        <f>VLOOKUP(a!AD10,'1 (3)'!BB$13:BC$19,2,0)</f>
        <v>3</v>
      </c>
      <c r="Q10" s="9">
        <f>VLOOKUP(a!AF10,'1 (3)'!BD$13:BE$19,2,0)</f>
        <v>5</v>
      </c>
      <c r="R10" s="9">
        <f>VLOOKUP(a!AH10,'1 (3)'!BF$13:BG$19,2,0)</f>
        <v>3</v>
      </c>
      <c r="S10" s="9">
        <f>VLOOKUP(a!AJ10,'1 (3)'!BH$13:BI$19,2,0)</f>
        <v>3</v>
      </c>
      <c r="T10" s="9">
        <f>VLOOKUP(a!AL10,'1 (3)'!BJ$13:BK$19,2,0)</f>
        <v>4</v>
      </c>
      <c r="U10" s="9">
        <f>VLOOKUP(a!AN10,'1 (3)'!BL$13:BM$19,2,0)</f>
        <v>4</v>
      </c>
      <c r="V10" s="9">
        <f>VLOOKUP(a!AP10,'1 (3)'!BN$13:BO$19,2,0)</f>
        <v>5</v>
      </c>
      <c r="W10" s="9">
        <f>VLOOKUP(a!AR10,'1 (3)'!BP$13:BQ$19,2,0)</f>
        <v>4</v>
      </c>
      <c r="X10" s="11" t="s">
        <v>49</v>
      </c>
    </row>
    <row r="11" spans="1:24" ht="10.199999999999999" customHeight="1" x14ac:dyDescent="0.2">
      <c r="A11" s="12">
        <v>44636.477912789356</v>
      </c>
      <c r="B11" s="9">
        <f>VLOOKUP(a!B11,'1 (3)'!Z$13:AA$19,2,0)</f>
        <v>2</v>
      </c>
      <c r="C11" s="9">
        <f>VLOOKUP(a!D11,'1 (3)'!AB$13:AC$19,2,0)</f>
        <v>4</v>
      </c>
      <c r="D11" s="9">
        <f>VLOOKUP(a!F11,'1 (3)'!AD$13:AE$19,2,0)</f>
        <v>1</v>
      </c>
      <c r="E11" s="9">
        <f>VLOOKUP(a!H11,'1 (3)'!AF$13:AG$19,2,0)</f>
        <v>1</v>
      </c>
      <c r="F11" s="9">
        <f>VLOOKUP(a!J11,'1 (3)'!AH$13:AI$19,2,0)</f>
        <v>5</v>
      </c>
      <c r="G11" s="9">
        <f>VLOOKUP(a!L11,'1 (3)'!AJ$13:AK$19,2,0)</f>
        <v>5</v>
      </c>
      <c r="H11" s="9">
        <f>VLOOKUP(a!N11,'1 (3)'!AL$13:AM$19,2,0)</f>
        <v>5</v>
      </c>
      <c r="I11" s="9">
        <f>VLOOKUP(a!P11,'1 (3)'!AN$13:AO$19,2,0)</f>
        <v>5</v>
      </c>
      <c r="J11" s="9">
        <f>VLOOKUP(a!R11,'1 (3)'!AP$13:AQ$19,2,0)</f>
        <v>5</v>
      </c>
      <c r="K11" s="9">
        <f>VLOOKUP(a!T11,'1 (3)'!AR$13:AS$19,2,0)</f>
        <v>5</v>
      </c>
      <c r="L11" s="9">
        <f>VLOOKUP(a!V11,'1 (3)'!AT$13:AU$19,2,0)</f>
        <v>5</v>
      </c>
      <c r="M11" s="9">
        <f>VLOOKUP(a!X11,'1 (3)'!AV$13:AW$19,2,0)</f>
        <v>5</v>
      </c>
      <c r="N11" s="9">
        <f>VLOOKUP(a!Z11,'1 (3)'!AX$13:AY$19,2,0)</f>
        <v>5</v>
      </c>
      <c r="O11" s="9">
        <f>VLOOKUP(a!AB11,'1 (3)'!AZ$13:BA$19,2,0)</f>
        <v>5</v>
      </c>
      <c r="P11" s="9">
        <f>VLOOKUP(a!AD11,'1 (3)'!BB$13:BC$19,2,0)</f>
        <v>5</v>
      </c>
      <c r="Q11" s="9">
        <f>VLOOKUP(a!AF11,'1 (3)'!BD$13:BE$19,2,0)</f>
        <v>5</v>
      </c>
      <c r="R11" s="9">
        <f>VLOOKUP(a!AH11,'1 (3)'!BF$13:BG$19,2,0)</f>
        <v>5</v>
      </c>
      <c r="S11" s="9">
        <f>VLOOKUP(a!AJ11,'1 (3)'!BH$13:BI$19,2,0)</f>
        <v>5</v>
      </c>
      <c r="T11" s="9">
        <f>VLOOKUP(a!AL11,'1 (3)'!BJ$13:BK$19,2,0)</f>
        <v>5</v>
      </c>
      <c r="U11" s="9">
        <f>VLOOKUP(a!AN11,'1 (3)'!BL$13:BM$19,2,0)</f>
        <v>5</v>
      </c>
      <c r="V11" s="9">
        <f>VLOOKUP(a!AP11,'1 (3)'!BN$13:BO$19,2,0)</f>
        <v>5</v>
      </c>
      <c r="W11" s="9">
        <f>VLOOKUP(a!AR11,'1 (3)'!BP$13:BQ$19,2,0)</f>
        <v>5</v>
      </c>
      <c r="X11" s="11" t="s">
        <v>50</v>
      </c>
    </row>
    <row r="12" spans="1:24" ht="10.199999999999999" customHeight="1" x14ac:dyDescent="0.2">
      <c r="A12" s="12">
        <v>44636.490543113425</v>
      </c>
      <c r="B12" s="9">
        <f>VLOOKUP(a!B12,'1 (3)'!Z$13:AA$19,2,0)</f>
        <v>3</v>
      </c>
      <c r="C12" s="9">
        <f>VLOOKUP(a!D12,'1 (3)'!AB$13:AC$19,2,0)</f>
        <v>3</v>
      </c>
      <c r="D12" s="9">
        <f>VLOOKUP(a!F12,'1 (3)'!AD$13:AE$19,2,0)</f>
        <v>1</v>
      </c>
      <c r="E12" s="9">
        <f>VLOOKUP(a!H12,'1 (3)'!AF$13:AG$19,2,0)</f>
        <v>1</v>
      </c>
      <c r="F12" s="9">
        <f>VLOOKUP(a!J12,'1 (3)'!AH$13:AI$19,2,0)</f>
        <v>3</v>
      </c>
      <c r="G12" s="9">
        <f>VLOOKUP(a!L12,'1 (3)'!AJ$13:AK$19,2,0)</f>
        <v>5</v>
      </c>
      <c r="H12" s="9">
        <f>VLOOKUP(a!N12,'1 (3)'!AL$13:AM$19,2,0)</f>
        <v>5</v>
      </c>
      <c r="I12" s="9">
        <f>VLOOKUP(a!P12,'1 (3)'!AN$13:AO$19,2,0)</f>
        <v>5</v>
      </c>
      <c r="J12" s="9">
        <f>VLOOKUP(a!R12,'1 (3)'!AP$13:AQ$19,2,0)</f>
        <v>5</v>
      </c>
      <c r="K12" s="9">
        <f>VLOOKUP(a!T12,'1 (3)'!AR$13:AS$19,2,0)</f>
        <v>5</v>
      </c>
      <c r="L12" s="9">
        <f>VLOOKUP(a!V12,'1 (3)'!AT$13:AU$19,2,0)</f>
        <v>4</v>
      </c>
      <c r="M12" s="9">
        <f>VLOOKUP(a!X12,'1 (3)'!AV$13:AW$19,2,0)</f>
        <v>5</v>
      </c>
      <c r="N12" s="9">
        <f>VLOOKUP(a!Z12,'1 (3)'!AX$13:AY$19,2,0)</f>
        <v>3</v>
      </c>
      <c r="O12" s="9">
        <f>VLOOKUP(a!AB12,'1 (3)'!AZ$13:BA$19,2,0)</f>
        <v>5</v>
      </c>
      <c r="P12" s="9">
        <f>VLOOKUP(a!AD12,'1 (3)'!BB$13:BC$19,2,0)</f>
        <v>5</v>
      </c>
      <c r="Q12" s="9">
        <f>VLOOKUP(a!AF12,'1 (3)'!BD$13:BE$19,2,0)</f>
        <v>5</v>
      </c>
      <c r="R12" s="9">
        <f>VLOOKUP(a!AH12,'1 (3)'!BF$13:BG$19,2,0)</f>
        <v>3</v>
      </c>
      <c r="S12" s="9">
        <f>VLOOKUP(a!AJ12,'1 (3)'!BH$13:BI$19,2,0)</f>
        <v>1</v>
      </c>
      <c r="T12" s="9">
        <f>VLOOKUP(a!AL12,'1 (3)'!BJ$13:BK$19,2,0)</f>
        <v>3</v>
      </c>
      <c r="U12" s="9">
        <f>VLOOKUP(a!AN12,'1 (3)'!BL$13:BM$19,2,0)</f>
        <v>1</v>
      </c>
      <c r="V12" s="9">
        <f>VLOOKUP(a!AP12,'1 (3)'!BN$13:BO$19,2,0)</f>
        <v>2</v>
      </c>
      <c r="W12" s="9">
        <f>VLOOKUP(a!AR12,'1 (3)'!BP$13:BQ$19,2,0)</f>
        <v>1</v>
      </c>
      <c r="X12" s="11" t="s">
        <v>51</v>
      </c>
    </row>
    <row r="13" spans="1:24" ht="10.199999999999999" customHeight="1" x14ac:dyDescent="0.2">
      <c r="A13" s="12">
        <v>44636.507653287037</v>
      </c>
      <c r="B13" s="9">
        <f>VLOOKUP(a!B13,'1 (3)'!Z$13:AA$19,2,0)</f>
        <v>4</v>
      </c>
      <c r="C13" s="9">
        <f>VLOOKUP(a!D13,'1 (3)'!AB$13:AC$19,2,0)</f>
        <v>3</v>
      </c>
      <c r="D13" s="9">
        <f>VLOOKUP(a!F13,'1 (3)'!AD$13:AE$19,2,0)</f>
        <v>1</v>
      </c>
      <c r="E13" s="9">
        <f>VLOOKUP(a!H13,'1 (3)'!AF$13:AG$19,2,0)</f>
        <v>1</v>
      </c>
      <c r="F13" s="9">
        <f>VLOOKUP(a!J13,'1 (3)'!AH$13:AI$19,2,0)</f>
        <v>6</v>
      </c>
      <c r="G13" s="9">
        <f>VLOOKUP(a!L13,'1 (3)'!AJ$13:AK$19,2,0)</f>
        <v>5</v>
      </c>
      <c r="H13" s="9">
        <f>VLOOKUP(a!N13,'1 (3)'!AL$13:AM$19,2,0)</f>
        <v>5</v>
      </c>
      <c r="I13" s="9">
        <f>VLOOKUP(a!P13,'1 (3)'!AN$13:AO$19,2,0)</f>
        <v>5</v>
      </c>
      <c r="J13" s="9">
        <f>VLOOKUP(a!R13,'1 (3)'!AP$13:AQ$19,2,0)</f>
        <v>5</v>
      </c>
      <c r="K13" s="9">
        <f>VLOOKUP(a!T13,'1 (3)'!AR$13:AS$19,2,0)</f>
        <v>4</v>
      </c>
      <c r="L13" s="9">
        <f>VLOOKUP(a!V13,'1 (3)'!AT$13:AU$19,2,0)</f>
        <v>1</v>
      </c>
      <c r="M13" s="9">
        <f>VLOOKUP(a!X13,'1 (3)'!AV$13:AW$19,2,0)</f>
        <v>5</v>
      </c>
      <c r="N13" s="9">
        <f>VLOOKUP(a!Z13,'1 (3)'!AX$13:AY$19,2,0)</f>
        <v>5</v>
      </c>
      <c r="O13" s="9">
        <f>VLOOKUP(a!AB13,'1 (3)'!AZ$13:BA$19,2,0)</f>
        <v>3</v>
      </c>
      <c r="P13" s="9">
        <f>VLOOKUP(a!AD13,'1 (3)'!BB$13:BC$19,2,0)</f>
        <v>5</v>
      </c>
      <c r="Q13" s="9">
        <f>VLOOKUP(a!AF13,'1 (3)'!BD$13:BE$19,2,0)</f>
        <v>5</v>
      </c>
      <c r="R13" s="9">
        <f>VLOOKUP(a!AH13,'1 (3)'!BF$13:BG$19,2,0)</f>
        <v>5</v>
      </c>
      <c r="S13" s="9">
        <f>VLOOKUP(a!AJ13,'1 (3)'!BH$13:BI$19,2,0)</f>
        <v>3</v>
      </c>
      <c r="T13" s="9">
        <f>VLOOKUP(a!AL13,'1 (3)'!BJ$13:BK$19,2,0)</f>
        <v>4</v>
      </c>
      <c r="U13" s="9">
        <f>VLOOKUP(a!AN13,'1 (3)'!BL$13:BM$19,2,0)</f>
        <v>3</v>
      </c>
      <c r="V13" s="9">
        <f>VLOOKUP(a!AP13,'1 (3)'!BN$13:BO$19,2,0)</f>
        <v>5</v>
      </c>
      <c r="W13" s="9">
        <f>VLOOKUP(a!AR13,'1 (3)'!BP$13:BQ$19,2,0)</f>
        <v>5</v>
      </c>
      <c r="X13" s="11" t="s">
        <v>53</v>
      </c>
    </row>
    <row r="14" spans="1:24" ht="10.199999999999999" customHeight="1" x14ac:dyDescent="0.2">
      <c r="A14" s="12">
        <v>44636.531203715276</v>
      </c>
      <c r="B14" s="9">
        <f>VLOOKUP(a!B14,'1 (3)'!Z$13:AA$19,2,0)</f>
        <v>2</v>
      </c>
      <c r="C14" s="9">
        <f>VLOOKUP(a!D14,'1 (3)'!AB$13:AC$19,2,0)</f>
        <v>3</v>
      </c>
      <c r="D14" s="9">
        <f>VLOOKUP(a!F14,'1 (3)'!AD$13:AE$19,2,0)</f>
        <v>4</v>
      </c>
      <c r="E14" s="9">
        <f>VLOOKUP(a!H14,'1 (3)'!AF$13:AG$19,2,0)</f>
        <v>2</v>
      </c>
      <c r="F14" s="9">
        <f>VLOOKUP(a!J14,'1 (3)'!AH$13:AI$19,2,0)</f>
        <v>6</v>
      </c>
      <c r="G14" s="9">
        <f>VLOOKUP(a!L14,'1 (3)'!AJ$13:AK$19,2,0)</f>
        <v>5</v>
      </c>
      <c r="H14" s="9">
        <f>VLOOKUP(a!N14,'1 (3)'!AL$13:AM$19,2,0)</f>
        <v>5</v>
      </c>
      <c r="I14" s="9">
        <f>VLOOKUP(a!P14,'1 (3)'!AN$13:AO$19,2,0)</f>
        <v>5</v>
      </c>
      <c r="J14" s="9">
        <f>VLOOKUP(a!R14,'1 (3)'!AP$13:AQ$19,2,0)</f>
        <v>5</v>
      </c>
      <c r="K14" s="9">
        <f>VLOOKUP(a!T14,'1 (3)'!AR$13:AS$19,2,0)</f>
        <v>5</v>
      </c>
      <c r="L14" s="9">
        <f>VLOOKUP(a!V14,'1 (3)'!AT$13:AU$19,2,0)</f>
        <v>3</v>
      </c>
      <c r="M14" s="9">
        <f>VLOOKUP(a!X14,'1 (3)'!AV$13:AW$19,2,0)</f>
        <v>3</v>
      </c>
      <c r="N14" s="9">
        <f>VLOOKUP(a!Z14,'1 (3)'!AX$13:AY$19,2,0)</f>
        <v>3</v>
      </c>
      <c r="O14" s="9">
        <f>VLOOKUP(a!AB14,'1 (3)'!AZ$13:BA$19,2,0)</f>
        <v>3</v>
      </c>
      <c r="P14" s="9">
        <f>VLOOKUP(a!AD14,'1 (3)'!BB$13:BC$19,2,0)</f>
        <v>3</v>
      </c>
      <c r="Q14" s="9">
        <f>VLOOKUP(a!AF14,'1 (3)'!BD$13:BE$19,2,0)</f>
        <v>3</v>
      </c>
      <c r="R14" s="9">
        <f>VLOOKUP(a!AH14,'1 (3)'!BF$13:BG$19,2,0)</f>
        <v>3</v>
      </c>
      <c r="S14" s="9">
        <f>VLOOKUP(a!AJ14,'1 (3)'!BH$13:BI$19,2,0)</f>
        <v>5</v>
      </c>
      <c r="T14" s="9">
        <f>VLOOKUP(a!AL14,'1 (3)'!BJ$13:BK$19,2,0)</f>
        <v>5</v>
      </c>
      <c r="U14" s="9">
        <f>VLOOKUP(a!AN14,'1 (3)'!BL$13:BM$19,2,0)</f>
        <v>5</v>
      </c>
      <c r="V14" s="9">
        <f>VLOOKUP(a!AP14,'1 (3)'!BN$13:BO$19,2,0)</f>
        <v>4</v>
      </c>
      <c r="W14" s="9">
        <f>VLOOKUP(a!AR14,'1 (3)'!BP$13:BQ$19,2,0)</f>
        <v>5</v>
      </c>
      <c r="X14" s="11" t="s">
        <v>55</v>
      </c>
    </row>
    <row r="15" spans="1:24" ht="10.199999999999999" customHeight="1" x14ac:dyDescent="0.2">
      <c r="A15" s="12">
        <v>44636.532101064819</v>
      </c>
      <c r="B15" s="9">
        <f>VLOOKUP(a!B15,'1 (3)'!Z$13:AA$19,2,0)</f>
        <v>3</v>
      </c>
      <c r="C15" s="9">
        <f>VLOOKUP(a!D15,'1 (3)'!AB$13:AC$19,2,0)</f>
        <v>3</v>
      </c>
      <c r="D15" s="9">
        <f>VLOOKUP(a!F15,'1 (3)'!AD$13:AE$19,2,0)</f>
        <v>1</v>
      </c>
      <c r="E15" s="9">
        <f>VLOOKUP(a!H15,'1 (3)'!AF$13:AG$19,2,0)</f>
        <v>1</v>
      </c>
      <c r="F15" s="9">
        <f>VLOOKUP(a!J15,'1 (3)'!AH$13:AI$19,2,0)</f>
        <v>6</v>
      </c>
      <c r="G15" s="9">
        <f>VLOOKUP(a!L15,'1 (3)'!AJ$13:AK$19,2,0)</f>
        <v>4</v>
      </c>
      <c r="H15" s="9">
        <f>VLOOKUP(a!N15,'1 (3)'!AL$13:AM$19,2,0)</f>
        <v>5</v>
      </c>
      <c r="I15" s="9">
        <f>VLOOKUP(a!P15,'1 (3)'!AN$13:AO$19,2,0)</f>
        <v>4</v>
      </c>
      <c r="J15" s="9">
        <f>VLOOKUP(a!R15,'1 (3)'!AP$13:AQ$19,2,0)</f>
        <v>5</v>
      </c>
      <c r="K15" s="9">
        <f>VLOOKUP(a!T15,'1 (3)'!AR$13:AS$19,2,0)</f>
        <v>4</v>
      </c>
      <c r="L15" s="9">
        <f>VLOOKUP(a!V15,'1 (3)'!AT$13:AU$19,2,0)</f>
        <v>3</v>
      </c>
      <c r="M15" s="9">
        <f>VLOOKUP(a!X15,'1 (3)'!AV$13:AW$19,2,0)</f>
        <v>5</v>
      </c>
      <c r="N15" s="9">
        <f>VLOOKUP(a!Z15,'1 (3)'!AX$13:AY$19,2,0)</f>
        <v>3</v>
      </c>
      <c r="O15" s="9">
        <f>VLOOKUP(a!AB15,'1 (3)'!AZ$13:BA$19,2,0)</f>
        <v>5</v>
      </c>
      <c r="P15" s="9">
        <f>VLOOKUP(a!AD15,'1 (3)'!BB$13:BC$19,2,0)</f>
        <v>1</v>
      </c>
      <c r="Q15" s="9">
        <f>VLOOKUP(a!AF15,'1 (3)'!BD$13:BE$19,2,0)</f>
        <v>5</v>
      </c>
      <c r="R15" s="9">
        <f>VLOOKUP(a!AH15,'1 (3)'!BF$13:BG$19,2,0)</f>
        <v>5</v>
      </c>
      <c r="S15" s="9">
        <f>VLOOKUP(a!AJ15,'1 (3)'!BH$13:BI$19,2,0)</f>
        <v>4</v>
      </c>
      <c r="T15" s="9">
        <f>VLOOKUP(a!AL15,'1 (3)'!BJ$13:BK$19,2,0)</f>
        <v>5</v>
      </c>
      <c r="U15" s="9">
        <f>VLOOKUP(a!AN15,'1 (3)'!BL$13:BM$19,2,0)</f>
        <v>4</v>
      </c>
      <c r="V15" s="9">
        <f>VLOOKUP(a!AP15,'1 (3)'!BN$13:BO$19,2,0)</f>
        <v>5</v>
      </c>
      <c r="W15" s="9">
        <f>VLOOKUP(a!AR15,'1 (3)'!BP$13:BQ$19,2,0)</f>
        <v>5</v>
      </c>
      <c r="X15" s="11" t="s">
        <v>56</v>
      </c>
    </row>
    <row r="16" spans="1:24" ht="10.199999999999999" customHeight="1" x14ac:dyDescent="0.2">
      <c r="A16" s="12">
        <v>44636.538006504634</v>
      </c>
      <c r="B16" s="9">
        <f>VLOOKUP(a!B16,'1 (3)'!Z$13:AA$19,2,0)</f>
        <v>5</v>
      </c>
      <c r="C16" s="9">
        <f>VLOOKUP(a!D16,'1 (3)'!AB$13:AC$19,2,0)</f>
        <v>4</v>
      </c>
      <c r="D16" s="9">
        <f>VLOOKUP(a!F16,'1 (3)'!AD$13:AE$19,2,0)</f>
        <v>1</v>
      </c>
      <c r="E16" s="9">
        <f>VLOOKUP(a!H16,'1 (3)'!AF$13:AG$19,2,0)</f>
        <v>1</v>
      </c>
      <c r="F16" s="9">
        <f>VLOOKUP(a!J16,'1 (3)'!AH$13:AI$19,2,0)</f>
        <v>6</v>
      </c>
      <c r="G16" s="9">
        <f>VLOOKUP(a!L16,'1 (3)'!AJ$13:AK$19,2,0)</f>
        <v>4</v>
      </c>
      <c r="H16" s="9">
        <f>VLOOKUP(a!N16,'1 (3)'!AL$13:AM$19,2,0)</f>
        <v>4</v>
      </c>
      <c r="I16" s="9">
        <f>VLOOKUP(a!P16,'1 (3)'!AN$13:AO$19,2,0)</f>
        <v>4</v>
      </c>
      <c r="J16" s="9">
        <f>VLOOKUP(a!R16,'1 (3)'!AP$13:AQ$19,2,0)</f>
        <v>3</v>
      </c>
      <c r="K16" s="9">
        <f>VLOOKUP(a!T16,'1 (3)'!AR$13:AS$19,2,0)</f>
        <v>3</v>
      </c>
      <c r="L16" s="9">
        <f>VLOOKUP(a!V16,'1 (3)'!AT$13:AU$19,2,0)</f>
        <v>5</v>
      </c>
      <c r="M16" s="9">
        <f>VLOOKUP(a!X16,'1 (3)'!AV$13:AW$19,2,0)</f>
        <v>3</v>
      </c>
      <c r="N16" s="9">
        <f>VLOOKUP(a!Z16,'1 (3)'!AX$13:AY$19,2,0)</f>
        <v>3</v>
      </c>
      <c r="O16" s="9">
        <f>VLOOKUP(a!AB16,'1 (3)'!AZ$13:BA$19,2,0)</f>
        <v>5</v>
      </c>
      <c r="P16" s="9">
        <f>VLOOKUP(a!AD16,'1 (3)'!BB$13:BC$19,2,0)</f>
        <v>1</v>
      </c>
      <c r="Q16" s="9">
        <f>VLOOKUP(a!AF16,'1 (3)'!BD$13:BE$19,2,0)</f>
        <v>5</v>
      </c>
      <c r="R16" s="9">
        <f>VLOOKUP(a!AH16,'1 (3)'!BF$13:BG$19,2,0)</f>
        <v>5</v>
      </c>
      <c r="S16" s="9">
        <f>VLOOKUP(a!AJ16,'1 (3)'!BH$13:BI$19,2,0)</f>
        <v>1</v>
      </c>
      <c r="T16" s="9">
        <f>VLOOKUP(a!AL16,'1 (3)'!BJ$13:BK$19,2,0)</f>
        <v>3</v>
      </c>
      <c r="U16" s="9">
        <f>VLOOKUP(a!AN16,'1 (3)'!BL$13:BM$19,2,0)</f>
        <v>2</v>
      </c>
      <c r="V16" s="9">
        <f>VLOOKUP(a!AP16,'1 (3)'!BN$13:BO$19,2,0)</f>
        <v>5</v>
      </c>
      <c r="W16" s="9">
        <f>VLOOKUP(a!AR16,'1 (3)'!BP$13:BQ$19,2,0)</f>
        <v>2</v>
      </c>
      <c r="X16" s="11" t="s">
        <v>57</v>
      </c>
    </row>
    <row r="17" spans="1:24" ht="10.199999999999999" customHeight="1" x14ac:dyDescent="0.2">
      <c r="A17" s="12">
        <v>44636.574268124998</v>
      </c>
      <c r="B17" s="9">
        <f>VLOOKUP(a!B17,'1 (3)'!Z$13:AA$19,2,0)</f>
        <v>1</v>
      </c>
      <c r="C17" s="9">
        <f>VLOOKUP(a!D17,'1 (3)'!AB$13:AC$19,2,0)</f>
        <v>2</v>
      </c>
      <c r="D17" s="9">
        <f>VLOOKUP(a!F17,'1 (3)'!AD$13:AE$19,2,0)</f>
        <v>3</v>
      </c>
      <c r="E17" s="9">
        <f>VLOOKUP(a!H17,'1 (3)'!AF$13:AG$19,2,0)</f>
        <v>2</v>
      </c>
      <c r="F17" s="9">
        <f>VLOOKUP(a!J17,'1 (3)'!AH$13:AI$19,2,0)</f>
        <v>6</v>
      </c>
      <c r="G17" s="9">
        <f>VLOOKUP(a!L17,'1 (3)'!AJ$13:AK$19,2,0)</f>
        <v>5</v>
      </c>
      <c r="H17" s="9">
        <f>VLOOKUP(a!N17,'1 (3)'!AL$13:AM$19,2,0)</f>
        <v>5</v>
      </c>
      <c r="I17" s="9">
        <f>VLOOKUP(a!P17,'1 (3)'!AN$13:AO$19,2,0)</f>
        <v>0</v>
      </c>
      <c r="J17" s="9">
        <f>VLOOKUP(a!R17,'1 (3)'!AP$13:AQ$19,2,0)</f>
        <v>0</v>
      </c>
      <c r="K17" s="9">
        <f>VLOOKUP(a!T17,'1 (3)'!AR$13:AS$19,2,0)</f>
        <v>5</v>
      </c>
      <c r="L17" s="9">
        <f>VLOOKUP(a!V17,'1 (3)'!AT$13:AU$19,2,0)</f>
        <v>1</v>
      </c>
      <c r="M17" s="9">
        <f>VLOOKUP(a!X17,'1 (3)'!AV$13:AW$19,2,0)</f>
        <v>0</v>
      </c>
      <c r="N17" s="9">
        <f>VLOOKUP(a!Z17,'1 (3)'!AX$13:AY$19,2,0)</f>
        <v>0</v>
      </c>
      <c r="O17" s="9">
        <f>VLOOKUP(a!AB17,'1 (3)'!AZ$13:BA$19,2,0)</f>
        <v>5</v>
      </c>
      <c r="P17" s="9">
        <f>VLOOKUP(a!AD17,'1 (3)'!BB$13:BC$19,2,0)</f>
        <v>0</v>
      </c>
      <c r="Q17" s="9">
        <f>VLOOKUP(a!AF17,'1 (3)'!BD$13:BE$19,2,0)</f>
        <v>5</v>
      </c>
      <c r="R17" s="9">
        <f>VLOOKUP(a!AH17,'1 (3)'!BF$13:BG$19,2,0)</f>
        <v>5</v>
      </c>
      <c r="S17" s="9">
        <f>VLOOKUP(a!AJ17,'1 (3)'!BH$13:BI$19,2,0)</f>
        <v>5</v>
      </c>
      <c r="T17" s="9">
        <f>VLOOKUP(a!AL17,'1 (3)'!BJ$13:BK$19,2,0)</f>
        <v>5</v>
      </c>
      <c r="U17" s="9">
        <f>VLOOKUP(a!AN17,'1 (3)'!BL$13:BM$19,2,0)</f>
        <v>0</v>
      </c>
      <c r="V17" s="9">
        <f>VLOOKUP(a!AP17,'1 (3)'!BN$13:BO$19,2,0)</f>
        <v>5</v>
      </c>
      <c r="W17" s="9">
        <f>VLOOKUP(a!AR17,'1 (3)'!BP$13:BQ$19,2,0)</f>
        <v>0</v>
      </c>
      <c r="X17" s="11" t="s">
        <v>59</v>
      </c>
    </row>
    <row r="18" spans="1:24" ht="10.199999999999999" customHeight="1" x14ac:dyDescent="0.2">
      <c r="A18" s="12">
        <v>44636.577088969905</v>
      </c>
      <c r="B18" s="9">
        <f>VLOOKUP(a!B18,'1 (3)'!Z$13:AA$19,2,0)</f>
        <v>5</v>
      </c>
      <c r="C18" s="9">
        <f>VLOOKUP(a!D18,'1 (3)'!AB$13:AC$19,2,0)</f>
        <v>5</v>
      </c>
      <c r="D18" s="9">
        <f>VLOOKUP(a!F18,'1 (3)'!AD$13:AE$19,2,0)</f>
        <v>1</v>
      </c>
      <c r="E18" s="9">
        <f>VLOOKUP(a!H18,'1 (3)'!AF$13:AG$19,2,0)</f>
        <v>2</v>
      </c>
      <c r="F18" s="9">
        <f>VLOOKUP(a!J18,'1 (3)'!AH$13:AI$19,2,0)</f>
        <v>5</v>
      </c>
      <c r="G18" s="9">
        <f>VLOOKUP(a!L18,'1 (3)'!AJ$13:AK$19,2,0)</f>
        <v>5</v>
      </c>
      <c r="H18" s="9">
        <f>VLOOKUP(a!N18,'1 (3)'!AL$13:AM$19,2,0)</f>
        <v>5</v>
      </c>
      <c r="I18" s="9">
        <f>VLOOKUP(a!P18,'1 (3)'!AN$13:AO$19,2,0)</f>
        <v>5</v>
      </c>
      <c r="J18" s="9">
        <f>VLOOKUP(a!R18,'1 (3)'!AP$13:AQ$19,2,0)</f>
        <v>5</v>
      </c>
      <c r="K18" s="9">
        <f>VLOOKUP(a!T18,'1 (3)'!AR$13:AS$19,2,0)</f>
        <v>5</v>
      </c>
      <c r="L18" s="9">
        <f>VLOOKUP(a!V18,'1 (3)'!AT$13:AU$19,2,0)</f>
        <v>1</v>
      </c>
      <c r="M18" s="9">
        <f>VLOOKUP(a!X18,'1 (3)'!AV$13:AW$19,2,0)</f>
        <v>5</v>
      </c>
      <c r="N18" s="9">
        <f>VLOOKUP(a!Z18,'1 (3)'!AX$13:AY$19,2,0)</f>
        <v>5</v>
      </c>
      <c r="O18" s="9">
        <f>VLOOKUP(a!AB18,'1 (3)'!AZ$13:BA$19,2,0)</f>
        <v>3</v>
      </c>
      <c r="P18" s="9">
        <f>VLOOKUP(a!AD18,'1 (3)'!BB$13:BC$19,2,0)</f>
        <v>3</v>
      </c>
      <c r="Q18" s="9">
        <f>VLOOKUP(a!AF18,'1 (3)'!BD$13:BE$19,2,0)</f>
        <v>5</v>
      </c>
      <c r="R18" s="9">
        <f>VLOOKUP(a!AH18,'1 (3)'!BF$13:BG$19,2,0)</f>
        <v>5</v>
      </c>
      <c r="S18" s="9">
        <f>VLOOKUP(a!AJ18,'1 (3)'!BH$13:BI$19,2,0)</f>
        <v>4</v>
      </c>
      <c r="T18" s="9">
        <f>VLOOKUP(a!AL18,'1 (3)'!BJ$13:BK$19,2,0)</f>
        <v>5</v>
      </c>
      <c r="U18" s="9">
        <f>VLOOKUP(a!AN18,'1 (3)'!BL$13:BM$19,2,0)</f>
        <v>4</v>
      </c>
      <c r="V18" s="9">
        <f>VLOOKUP(a!AP18,'1 (3)'!BN$13:BO$19,2,0)</f>
        <v>5</v>
      </c>
      <c r="W18" s="9">
        <f>VLOOKUP(a!AR18,'1 (3)'!BP$13:BQ$19,2,0)</f>
        <v>4</v>
      </c>
      <c r="X18" s="11" t="s">
        <v>60</v>
      </c>
    </row>
    <row r="19" spans="1:24" ht="10.199999999999999" customHeight="1" x14ac:dyDescent="0.2">
      <c r="A19" s="12">
        <v>44636.579690972227</v>
      </c>
      <c r="B19" s="9">
        <f>VLOOKUP(a!B19,'1 (3)'!Z$13:AA$19,2,0)</f>
        <v>4</v>
      </c>
      <c r="C19" s="9">
        <f>VLOOKUP(a!D19,'1 (3)'!AB$13:AC$19,2,0)</f>
        <v>4</v>
      </c>
      <c r="D19" s="9">
        <f>VLOOKUP(a!F19,'1 (3)'!AD$13:AE$19,2,0)</f>
        <v>1</v>
      </c>
      <c r="E19" s="9">
        <f>VLOOKUP(a!H19,'1 (3)'!AF$13:AG$19,2,0)</f>
        <v>2</v>
      </c>
      <c r="F19" s="9">
        <f>VLOOKUP(a!J19,'1 (3)'!AH$13:AI$19,2,0)</f>
        <v>5</v>
      </c>
      <c r="G19" s="9">
        <f>VLOOKUP(a!L19,'1 (3)'!AJ$13:AK$19,2,0)</f>
        <v>5</v>
      </c>
      <c r="H19" s="9">
        <f>VLOOKUP(a!N19,'1 (3)'!AL$13:AM$19,2,0)</f>
        <v>5</v>
      </c>
      <c r="I19" s="9">
        <f>VLOOKUP(a!P19,'1 (3)'!AN$13:AO$19,2,0)</f>
        <v>5</v>
      </c>
      <c r="J19" s="9">
        <f>VLOOKUP(a!R19,'1 (3)'!AP$13:AQ$19,2,0)</f>
        <v>5</v>
      </c>
      <c r="K19" s="9">
        <f>VLOOKUP(a!T19,'1 (3)'!AR$13:AS$19,2,0)</f>
        <v>5</v>
      </c>
      <c r="L19" s="9">
        <f>VLOOKUP(a!V19,'1 (3)'!AT$13:AU$19,2,0)</f>
        <v>1</v>
      </c>
      <c r="M19" s="9">
        <f>VLOOKUP(a!X19,'1 (3)'!AV$13:AW$19,2,0)</f>
        <v>5</v>
      </c>
      <c r="N19" s="9">
        <f>VLOOKUP(a!Z19,'1 (3)'!AX$13:AY$19,2,0)</f>
        <v>3</v>
      </c>
      <c r="O19" s="9">
        <f>VLOOKUP(a!AB19,'1 (3)'!AZ$13:BA$19,2,0)</f>
        <v>3</v>
      </c>
      <c r="P19" s="9">
        <f>VLOOKUP(a!AD19,'1 (3)'!BB$13:BC$19,2,0)</f>
        <v>5</v>
      </c>
      <c r="Q19" s="9">
        <f>VLOOKUP(a!AF19,'1 (3)'!BD$13:BE$19,2,0)</f>
        <v>5</v>
      </c>
      <c r="R19" s="9">
        <f>VLOOKUP(a!AH19,'1 (3)'!BF$13:BG$19,2,0)</f>
        <v>5</v>
      </c>
      <c r="S19" s="9">
        <f>VLOOKUP(a!AJ19,'1 (3)'!BH$13:BI$19,2,0)</f>
        <v>4</v>
      </c>
      <c r="T19" s="9">
        <f>VLOOKUP(a!AL19,'1 (3)'!BJ$13:BK$19,2,0)</f>
        <v>5</v>
      </c>
      <c r="U19" s="9">
        <f>VLOOKUP(a!AN19,'1 (3)'!BL$13:BM$19,2,0)</f>
        <v>5</v>
      </c>
      <c r="V19" s="9">
        <f>VLOOKUP(a!AP19,'1 (3)'!BN$13:BO$19,2,0)</f>
        <v>5</v>
      </c>
      <c r="W19" s="9">
        <f>VLOOKUP(a!AR19,'1 (3)'!BP$13:BQ$19,2,0)</f>
        <v>5</v>
      </c>
      <c r="X19" s="11" t="s">
        <v>61</v>
      </c>
    </row>
    <row r="20" spans="1:24" ht="10.199999999999999" customHeight="1" x14ac:dyDescent="0.2">
      <c r="A20" s="12">
        <v>44636.628933865737</v>
      </c>
      <c r="B20" s="9">
        <f>VLOOKUP(a!B20,'1 (3)'!Z$13:AA$19,2,0)</f>
        <v>1</v>
      </c>
      <c r="C20" s="9">
        <f>VLOOKUP(a!D20,'1 (3)'!AB$13:AC$19,2,0)</f>
        <v>3</v>
      </c>
      <c r="D20" s="9">
        <f>VLOOKUP(a!F20,'1 (3)'!AD$13:AE$19,2,0)</f>
        <v>4</v>
      </c>
      <c r="E20" s="9">
        <f>VLOOKUP(a!H20,'1 (3)'!AF$13:AG$19,2,0)</f>
        <v>2</v>
      </c>
      <c r="F20" s="9">
        <f>VLOOKUP(a!J20,'1 (3)'!AH$13:AI$19,2,0)</f>
        <v>6</v>
      </c>
      <c r="G20" s="9">
        <f>VLOOKUP(a!L20,'1 (3)'!AJ$13:AK$19,2,0)</f>
        <v>5</v>
      </c>
      <c r="H20" s="9">
        <f>VLOOKUP(a!N20,'1 (3)'!AL$13:AM$19,2,0)</f>
        <v>5</v>
      </c>
      <c r="I20" s="9">
        <f>VLOOKUP(a!P20,'1 (3)'!AN$13:AO$19,2,0)</f>
        <v>5</v>
      </c>
      <c r="J20" s="9">
        <f>VLOOKUP(a!R20,'1 (3)'!AP$13:AQ$19,2,0)</f>
        <v>5</v>
      </c>
      <c r="K20" s="9">
        <f>VLOOKUP(a!T20,'1 (3)'!AR$13:AS$19,2,0)</f>
        <v>5</v>
      </c>
      <c r="L20" s="9">
        <f>VLOOKUP(a!V20,'1 (3)'!AT$13:AU$19,2,0)</f>
        <v>6</v>
      </c>
      <c r="M20" s="9">
        <f>VLOOKUP(a!X20,'1 (3)'!AV$13:AW$19,2,0)</f>
        <v>5</v>
      </c>
      <c r="N20" s="9">
        <f>VLOOKUP(a!Z20,'1 (3)'!AX$13:AY$19,2,0)</f>
        <v>5</v>
      </c>
      <c r="O20" s="9">
        <f>VLOOKUP(a!AB20,'1 (3)'!AZ$13:BA$19,2,0)</f>
        <v>5</v>
      </c>
      <c r="P20" s="9">
        <f>VLOOKUP(a!AD20,'1 (3)'!BB$13:BC$19,2,0)</f>
        <v>5</v>
      </c>
      <c r="Q20" s="9">
        <f>VLOOKUP(a!AF20,'1 (3)'!BD$13:BE$19,2,0)</f>
        <v>5</v>
      </c>
      <c r="R20" s="9">
        <f>VLOOKUP(a!AH20,'1 (3)'!BF$13:BG$19,2,0)</f>
        <v>5</v>
      </c>
      <c r="S20" s="9">
        <f>VLOOKUP(a!AJ20,'1 (3)'!BH$13:BI$19,2,0)</f>
        <v>4</v>
      </c>
      <c r="T20" s="9">
        <f>VLOOKUP(a!AL20,'1 (3)'!BJ$13:BK$19,2,0)</f>
        <v>5</v>
      </c>
      <c r="U20" s="9">
        <f>VLOOKUP(a!AN20,'1 (3)'!BL$13:BM$19,2,0)</f>
        <v>5</v>
      </c>
      <c r="V20" s="9">
        <f>VLOOKUP(a!AP20,'1 (3)'!BN$13:BO$19,2,0)</f>
        <v>5</v>
      </c>
      <c r="W20" s="9">
        <f>VLOOKUP(a!AR20,'1 (3)'!BP$13:BQ$19,2,0)</f>
        <v>5</v>
      </c>
      <c r="X20" s="11" t="s">
        <v>62</v>
      </c>
    </row>
    <row r="21" spans="1:24" ht="10.199999999999999" customHeight="1" x14ac:dyDescent="0.2">
      <c r="A21" s="12">
        <v>44636.663318125</v>
      </c>
      <c r="B21" s="9">
        <f>VLOOKUP(a!B21,'1 (3)'!Z$13:AA$19,2,0)</f>
        <v>3</v>
      </c>
      <c r="C21" s="9">
        <f>VLOOKUP(a!D21,'1 (3)'!AB$13:AC$19,2,0)</f>
        <v>4</v>
      </c>
      <c r="D21" s="9">
        <f>VLOOKUP(a!F21,'1 (3)'!AD$13:AE$19,2,0)</f>
        <v>1</v>
      </c>
      <c r="E21" s="9">
        <f>VLOOKUP(a!H21,'1 (3)'!AF$13:AG$19,2,0)</f>
        <v>2</v>
      </c>
      <c r="F21" s="9">
        <f>VLOOKUP(a!J21,'1 (3)'!AH$13:AI$19,2,0)</f>
        <v>5</v>
      </c>
      <c r="G21" s="9">
        <f>VLOOKUP(a!L21,'1 (3)'!AJ$13:AK$19,2,0)</f>
        <v>4</v>
      </c>
      <c r="H21" s="9">
        <f>VLOOKUP(a!N21,'1 (3)'!AL$13:AM$19,2,0)</f>
        <v>5</v>
      </c>
      <c r="I21" s="9">
        <f>VLOOKUP(a!P21,'1 (3)'!AN$13:AO$19,2,0)</f>
        <v>4</v>
      </c>
      <c r="J21" s="9">
        <f>VLOOKUP(a!R21,'1 (3)'!AP$13:AQ$19,2,0)</f>
        <v>4</v>
      </c>
      <c r="K21" s="9">
        <f>VLOOKUP(a!T21,'1 (3)'!AR$13:AS$19,2,0)</f>
        <v>4</v>
      </c>
      <c r="L21" s="9">
        <f>VLOOKUP(a!V21,'1 (3)'!AT$13:AU$19,2,0)</f>
        <v>4</v>
      </c>
      <c r="M21" s="9">
        <f>VLOOKUP(a!X21,'1 (3)'!AV$13:AW$19,2,0)</f>
        <v>5</v>
      </c>
      <c r="N21" s="9">
        <f>VLOOKUP(a!Z21,'1 (3)'!AX$13:AY$19,2,0)</f>
        <v>3</v>
      </c>
      <c r="O21" s="9">
        <f>VLOOKUP(a!AB21,'1 (3)'!AZ$13:BA$19,2,0)</f>
        <v>3</v>
      </c>
      <c r="P21" s="9">
        <f>VLOOKUP(a!AD21,'1 (3)'!BB$13:BC$19,2,0)</f>
        <v>5</v>
      </c>
      <c r="Q21" s="9">
        <f>VLOOKUP(a!AF21,'1 (3)'!BD$13:BE$19,2,0)</f>
        <v>5</v>
      </c>
      <c r="R21" s="9">
        <f>VLOOKUP(a!AH21,'1 (3)'!BF$13:BG$19,2,0)</f>
        <v>3</v>
      </c>
      <c r="S21" s="9">
        <f>VLOOKUP(a!AJ21,'1 (3)'!BH$13:BI$19,2,0)</f>
        <v>4</v>
      </c>
      <c r="T21" s="9">
        <f>VLOOKUP(a!AL21,'1 (3)'!BJ$13:BK$19,2,0)</f>
        <v>4</v>
      </c>
      <c r="U21" s="9">
        <f>VLOOKUP(a!AN21,'1 (3)'!BL$13:BM$19,2,0)</f>
        <v>5</v>
      </c>
      <c r="V21" s="9">
        <f>VLOOKUP(a!AP21,'1 (3)'!BN$13:BO$19,2,0)</f>
        <v>5</v>
      </c>
      <c r="W21" s="9">
        <f>VLOOKUP(a!AR21,'1 (3)'!BP$13:BQ$19,2,0)</f>
        <v>4</v>
      </c>
      <c r="X21" s="11" t="s">
        <v>63</v>
      </c>
    </row>
    <row r="22" spans="1:24" ht="10.199999999999999" customHeight="1" x14ac:dyDescent="0.2">
      <c r="A22" s="12">
        <v>44636.676088379631</v>
      </c>
      <c r="B22" s="9">
        <f>VLOOKUP(a!B22,'1 (3)'!Z$13:AA$19,2,0)</f>
        <v>1</v>
      </c>
      <c r="C22" s="9">
        <f>VLOOKUP(a!D22,'1 (3)'!AB$13:AC$19,2,0)</f>
        <v>2</v>
      </c>
      <c r="D22" s="9">
        <f>VLOOKUP(a!F22,'1 (3)'!AD$13:AE$19,2,0)</f>
        <v>3</v>
      </c>
      <c r="E22" s="9">
        <f>VLOOKUP(a!H22,'1 (3)'!AF$13:AG$19,2,0)</f>
        <v>1</v>
      </c>
      <c r="F22" s="9">
        <f>VLOOKUP(a!J22,'1 (3)'!AH$13:AI$19,2,0)</f>
        <v>6</v>
      </c>
      <c r="G22" s="9">
        <f>VLOOKUP(a!L22,'1 (3)'!AJ$13:AK$19,2,0)</f>
        <v>5</v>
      </c>
      <c r="H22" s="9">
        <f>VLOOKUP(a!N22,'1 (3)'!AL$13:AM$19,2,0)</f>
        <v>5</v>
      </c>
      <c r="I22" s="9">
        <f>VLOOKUP(a!P22,'1 (3)'!AN$13:AO$19,2,0)</f>
        <v>4</v>
      </c>
      <c r="J22" s="9">
        <f>VLOOKUP(a!R22,'1 (3)'!AP$13:AQ$19,2,0)</f>
        <v>4</v>
      </c>
      <c r="K22" s="9">
        <f>VLOOKUP(a!T22,'1 (3)'!AR$13:AS$19,2,0)</f>
        <v>4</v>
      </c>
      <c r="L22" s="9">
        <f>VLOOKUP(a!V22,'1 (3)'!AT$13:AU$19,2,0)</f>
        <v>1</v>
      </c>
      <c r="M22" s="9">
        <f>VLOOKUP(a!X22,'1 (3)'!AV$13:AW$19,2,0)</f>
        <v>5</v>
      </c>
      <c r="N22" s="9">
        <f>VLOOKUP(a!Z22,'1 (3)'!AX$13:AY$19,2,0)</f>
        <v>5</v>
      </c>
      <c r="O22" s="9">
        <f>VLOOKUP(a!AB22,'1 (3)'!AZ$13:BA$19,2,0)</f>
        <v>3</v>
      </c>
      <c r="P22" s="9">
        <f>VLOOKUP(a!AD22,'1 (3)'!BB$13:BC$19,2,0)</f>
        <v>3</v>
      </c>
      <c r="Q22" s="9">
        <f>VLOOKUP(a!AF22,'1 (3)'!BD$13:BE$19,2,0)</f>
        <v>3</v>
      </c>
      <c r="R22" s="9">
        <f>VLOOKUP(a!AH22,'1 (3)'!BF$13:BG$19,2,0)</f>
        <v>3</v>
      </c>
      <c r="S22" s="9">
        <f>VLOOKUP(a!AJ22,'1 (3)'!BH$13:BI$19,2,0)</f>
        <v>5</v>
      </c>
      <c r="T22" s="9">
        <f>VLOOKUP(a!AL22,'1 (3)'!BJ$13:BK$19,2,0)</f>
        <v>5</v>
      </c>
      <c r="U22" s="9">
        <f>VLOOKUP(a!AN22,'1 (3)'!BL$13:BM$19,2,0)</f>
        <v>5</v>
      </c>
      <c r="V22" s="9">
        <f>VLOOKUP(a!AP22,'1 (3)'!BN$13:BO$19,2,0)</f>
        <v>5</v>
      </c>
      <c r="W22" s="9">
        <f>VLOOKUP(a!AR22,'1 (3)'!BP$13:BQ$19,2,0)</f>
        <v>5</v>
      </c>
      <c r="X22" s="11" t="s">
        <v>64</v>
      </c>
    </row>
    <row r="23" spans="1:24" ht="10.199999999999999" customHeight="1" x14ac:dyDescent="0.2">
      <c r="A23" s="12">
        <v>44636.697560451386</v>
      </c>
      <c r="B23" s="9">
        <f>VLOOKUP(a!B23,'1 (3)'!Z$13:AA$19,2,0)</f>
        <v>2</v>
      </c>
      <c r="C23" s="9">
        <f>VLOOKUP(a!D23,'1 (3)'!AB$13:AC$19,2,0)</f>
        <v>3</v>
      </c>
      <c r="D23" s="9">
        <f>VLOOKUP(a!F23,'1 (3)'!AD$13:AE$19,2,0)</f>
        <v>1</v>
      </c>
      <c r="E23" s="9">
        <f>VLOOKUP(a!H23,'1 (3)'!AF$13:AG$19,2,0)</f>
        <v>2</v>
      </c>
      <c r="F23" s="9">
        <f>VLOOKUP(a!J23,'1 (3)'!AH$13:AI$19,2,0)</f>
        <v>6</v>
      </c>
      <c r="G23" s="9">
        <f>VLOOKUP(a!L23,'1 (3)'!AJ$13:AK$19,2,0)</f>
        <v>4</v>
      </c>
      <c r="H23" s="9">
        <f>VLOOKUP(a!N23,'1 (3)'!AL$13:AM$19,2,0)</f>
        <v>5</v>
      </c>
      <c r="I23" s="9">
        <f>VLOOKUP(a!P23,'1 (3)'!AN$13:AO$19,2,0)</f>
        <v>5</v>
      </c>
      <c r="J23" s="9">
        <f>VLOOKUP(a!R23,'1 (3)'!AP$13:AQ$19,2,0)</f>
        <v>4</v>
      </c>
      <c r="K23" s="9">
        <f>VLOOKUP(a!T23,'1 (3)'!AR$13:AS$19,2,0)</f>
        <v>4</v>
      </c>
      <c r="L23" s="9">
        <f>VLOOKUP(a!V23,'1 (3)'!AT$13:AU$19,2,0)</f>
        <v>4</v>
      </c>
      <c r="M23" s="9">
        <f>VLOOKUP(a!X23,'1 (3)'!AV$13:AW$19,2,0)</f>
        <v>5</v>
      </c>
      <c r="N23" s="9">
        <f>VLOOKUP(a!Z23,'1 (3)'!AX$13:AY$19,2,0)</f>
        <v>5</v>
      </c>
      <c r="O23" s="9">
        <f>VLOOKUP(a!AB23,'1 (3)'!AZ$13:BA$19,2,0)</f>
        <v>5</v>
      </c>
      <c r="P23" s="9">
        <f>VLOOKUP(a!AD23,'1 (3)'!BB$13:BC$19,2,0)</f>
        <v>3</v>
      </c>
      <c r="Q23" s="9">
        <f>VLOOKUP(a!AF23,'1 (3)'!BD$13:BE$19,2,0)</f>
        <v>5</v>
      </c>
      <c r="R23" s="9">
        <f>VLOOKUP(a!AH23,'1 (3)'!BF$13:BG$19,2,0)</f>
        <v>3</v>
      </c>
      <c r="S23" s="9">
        <f>VLOOKUP(a!AJ23,'1 (3)'!BH$13:BI$19,2,0)</f>
        <v>4</v>
      </c>
      <c r="T23" s="9">
        <f>VLOOKUP(a!AL23,'1 (3)'!BJ$13:BK$19,2,0)</f>
        <v>5</v>
      </c>
      <c r="U23" s="9">
        <f>VLOOKUP(a!AN23,'1 (3)'!BL$13:BM$19,2,0)</f>
        <v>5</v>
      </c>
      <c r="V23" s="9">
        <f>VLOOKUP(a!AP23,'1 (3)'!BN$13:BO$19,2,0)</f>
        <v>5</v>
      </c>
      <c r="W23" s="9">
        <f>VLOOKUP(a!AR23,'1 (3)'!BP$13:BQ$19,2,0)</f>
        <v>5</v>
      </c>
      <c r="X23" s="11" t="s">
        <v>65</v>
      </c>
    </row>
    <row r="24" spans="1:24" ht="10.199999999999999" customHeight="1" x14ac:dyDescent="0.2">
      <c r="A24" s="12">
        <v>44636.729176990746</v>
      </c>
      <c r="B24" s="9">
        <f>VLOOKUP(a!B24,'1 (3)'!Z$13:AA$19,2,0)</f>
        <v>5</v>
      </c>
      <c r="C24" s="9">
        <f>VLOOKUP(a!D24,'1 (3)'!AB$13:AC$19,2,0)</f>
        <v>3</v>
      </c>
      <c r="D24" s="9">
        <f>VLOOKUP(a!F24,'1 (3)'!AD$13:AE$19,2,0)</f>
        <v>1</v>
      </c>
      <c r="E24" s="9">
        <f>VLOOKUP(a!H24,'1 (3)'!AF$13:AG$19,2,0)</f>
        <v>2</v>
      </c>
      <c r="F24" s="9">
        <f>VLOOKUP(a!J24,'1 (3)'!AH$13:AI$19,2,0)</f>
        <v>5</v>
      </c>
      <c r="G24" s="9">
        <f>VLOOKUP(a!L24,'1 (3)'!AJ$13:AK$19,2,0)</f>
        <v>5</v>
      </c>
      <c r="H24" s="9">
        <f>VLOOKUP(a!N24,'1 (3)'!AL$13:AM$19,2,0)</f>
        <v>5</v>
      </c>
      <c r="I24" s="9">
        <f>VLOOKUP(a!P24,'1 (3)'!AN$13:AO$19,2,0)</f>
        <v>5</v>
      </c>
      <c r="J24" s="9">
        <f>VLOOKUP(a!R24,'1 (3)'!AP$13:AQ$19,2,0)</f>
        <v>5</v>
      </c>
      <c r="K24" s="9">
        <f>VLOOKUP(a!T24,'1 (3)'!AR$13:AS$19,2,0)</f>
        <v>4</v>
      </c>
      <c r="L24" s="9">
        <f>VLOOKUP(a!V24,'1 (3)'!AT$13:AU$19,2,0)</f>
        <v>5</v>
      </c>
      <c r="M24" s="9">
        <f>VLOOKUP(a!X24,'1 (3)'!AV$13:AW$19,2,0)</f>
        <v>5</v>
      </c>
      <c r="N24" s="9">
        <f>VLOOKUP(a!Z24,'1 (3)'!AX$13:AY$19,2,0)</f>
        <v>5</v>
      </c>
      <c r="O24" s="9">
        <f>VLOOKUP(a!AB24,'1 (3)'!AZ$13:BA$19,2,0)</f>
        <v>3</v>
      </c>
      <c r="P24" s="9">
        <f>VLOOKUP(a!AD24,'1 (3)'!BB$13:BC$19,2,0)</f>
        <v>3</v>
      </c>
      <c r="Q24" s="9">
        <f>VLOOKUP(a!AF24,'1 (3)'!BD$13:BE$19,2,0)</f>
        <v>3</v>
      </c>
      <c r="R24" s="9">
        <f>VLOOKUP(a!AH24,'1 (3)'!BF$13:BG$19,2,0)</f>
        <v>3</v>
      </c>
      <c r="S24" s="9">
        <f>VLOOKUP(a!AJ24,'1 (3)'!BH$13:BI$19,2,0)</f>
        <v>4</v>
      </c>
      <c r="T24" s="9">
        <f>VLOOKUP(a!AL24,'1 (3)'!BJ$13:BK$19,2,0)</f>
        <v>5</v>
      </c>
      <c r="U24" s="9">
        <f>VLOOKUP(a!AN24,'1 (3)'!BL$13:BM$19,2,0)</f>
        <v>5</v>
      </c>
      <c r="V24" s="9">
        <f>VLOOKUP(a!AP24,'1 (3)'!BN$13:BO$19,2,0)</f>
        <v>4</v>
      </c>
      <c r="W24" s="9">
        <f>VLOOKUP(a!AR24,'1 (3)'!BP$13:BQ$19,2,0)</f>
        <v>5</v>
      </c>
      <c r="X24" s="11" t="s">
        <v>66</v>
      </c>
    </row>
    <row r="25" spans="1:24" ht="10.199999999999999" customHeight="1" x14ac:dyDescent="0.2">
      <c r="A25" s="12">
        <v>44636.764274606481</v>
      </c>
      <c r="B25" s="9">
        <f>VLOOKUP(a!B25,'1 (3)'!Z$13:AA$19,2,0)</f>
        <v>3</v>
      </c>
      <c r="C25" s="9">
        <f>VLOOKUP(a!D25,'1 (3)'!AB$13:AC$19,2,0)</f>
        <v>3</v>
      </c>
      <c r="D25" s="9">
        <f>VLOOKUP(a!F25,'1 (3)'!AD$13:AE$19,2,0)</f>
        <v>1</v>
      </c>
      <c r="E25" s="9">
        <f>VLOOKUP(a!H25,'1 (3)'!AF$13:AG$19,2,0)</f>
        <v>0</v>
      </c>
      <c r="F25" s="9">
        <f>VLOOKUP(a!J25,'1 (3)'!AH$13:AI$19,2,0)</f>
        <v>6</v>
      </c>
      <c r="G25" s="9">
        <f>VLOOKUP(a!L25,'1 (3)'!AJ$13:AK$19,2,0)</f>
        <v>5</v>
      </c>
      <c r="H25" s="9">
        <f>VLOOKUP(a!N25,'1 (3)'!AL$13:AM$19,2,0)</f>
        <v>5</v>
      </c>
      <c r="I25" s="9">
        <f>VLOOKUP(a!P25,'1 (3)'!AN$13:AO$19,2,0)</f>
        <v>5</v>
      </c>
      <c r="J25" s="9">
        <f>VLOOKUP(a!R25,'1 (3)'!AP$13:AQ$19,2,0)</f>
        <v>5</v>
      </c>
      <c r="K25" s="9">
        <f>VLOOKUP(a!T25,'1 (3)'!AR$13:AS$19,2,0)</f>
        <v>5</v>
      </c>
      <c r="L25" s="9">
        <f>VLOOKUP(a!V25,'1 (3)'!AT$13:AU$19,2,0)</f>
        <v>1</v>
      </c>
      <c r="M25" s="9">
        <f>VLOOKUP(a!X25,'1 (3)'!AV$13:AW$19,2,0)</f>
        <v>5</v>
      </c>
      <c r="N25" s="9">
        <f>VLOOKUP(a!Z25,'1 (3)'!AX$13:AY$19,2,0)</f>
        <v>5</v>
      </c>
      <c r="O25" s="9">
        <f>VLOOKUP(a!AB25,'1 (3)'!AZ$13:BA$19,2,0)</f>
        <v>3</v>
      </c>
      <c r="P25" s="9">
        <f>VLOOKUP(a!AD25,'1 (3)'!BB$13:BC$19,2,0)</f>
        <v>3</v>
      </c>
      <c r="Q25" s="9">
        <f>VLOOKUP(a!AF25,'1 (3)'!BD$13:BE$19,2,0)</f>
        <v>5</v>
      </c>
      <c r="R25" s="9">
        <f>VLOOKUP(a!AH25,'1 (3)'!BF$13:BG$19,2,0)</f>
        <v>3</v>
      </c>
      <c r="S25" s="9">
        <f>VLOOKUP(a!AJ25,'1 (3)'!BH$13:BI$19,2,0)</f>
        <v>4</v>
      </c>
      <c r="T25" s="9">
        <f>VLOOKUP(a!AL25,'1 (3)'!BJ$13:BK$19,2,0)</f>
        <v>3</v>
      </c>
      <c r="U25" s="9">
        <f>VLOOKUP(a!AN25,'1 (3)'!BL$13:BM$19,2,0)</f>
        <v>5</v>
      </c>
      <c r="V25" s="9">
        <f>VLOOKUP(a!AP25,'1 (3)'!BN$13:BO$19,2,0)</f>
        <v>4</v>
      </c>
      <c r="W25" s="9">
        <f>VLOOKUP(a!AR25,'1 (3)'!BP$13:BQ$19,2,0)</f>
        <v>4</v>
      </c>
      <c r="X25" s="11" t="s">
        <v>68</v>
      </c>
    </row>
    <row r="26" spans="1:24" ht="10.199999999999999" customHeight="1" x14ac:dyDescent="0.2">
      <c r="A26" s="12">
        <v>44636.777163622683</v>
      </c>
      <c r="B26" s="9">
        <f>VLOOKUP(a!B26,'1 (3)'!Z$13:AA$19,2,0)</f>
        <v>4</v>
      </c>
      <c r="C26" s="9">
        <f>VLOOKUP(a!D26,'1 (3)'!AB$13:AC$19,2,0)</f>
        <v>5</v>
      </c>
      <c r="D26" s="9">
        <f>VLOOKUP(a!F26,'1 (3)'!AD$13:AE$19,2,0)</f>
        <v>4</v>
      </c>
      <c r="E26" s="9">
        <f>VLOOKUP(a!H26,'1 (3)'!AF$13:AG$19,2,0)</f>
        <v>1</v>
      </c>
      <c r="F26" s="9">
        <f>VLOOKUP(a!J26,'1 (3)'!AH$13:AI$19,2,0)</f>
        <v>4</v>
      </c>
      <c r="G26" s="9">
        <f>VLOOKUP(a!L26,'1 (3)'!AJ$13:AK$19,2,0)</f>
        <v>5</v>
      </c>
      <c r="H26" s="9">
        <f>VLOOKUP(a!N26,'1 (3)'!AL$13:AM$19,2,0)</f>
        <v>5</v>
      </c>
      <c r="I26" s="9">
        <f>VLOOKUP(a!P26,'1 (3)'!AN$13:AO$19,2,0)</f>
        <v>4</v>
      </c>
      <c r="J26" s="9">
        <f>VLOOKUP(a!R26,'1 (3)'!AP$13:AQ$19,2,0)</f>
        <v>5</v>
      </c>
      <c r="K26" s="9">
        <f>VLOOKUP(a!T26,'1 (3)'!AR$13:AS$19,2,0)</f>
        <v>5</v>
      </c>
      <c r="L26" s="9">
        <f>VLOOKUP(a!V26,'1 (3)'!AT$13:AU$19,2,0)</f>
        <v>1</v>
      </c>
      <c r="M26" s="9">
        <f>VLOOKUP(a!X26,'1 (3)'!AV$13:AW$19,2,0)</f>
        <v>5</v>
      </c>
      <c r="N26" s="9">
        <f>VLOOKUP(a!Z26,'1 (3)'!AX$13:AY$19,2,0)</f>
        <v>3</v>
      </c>
      <c r="O26" s="9">
        <f>VLOOKUP(a!AB26,'1 (3)'!AZ$13:BA$19,2,0)</f>
        <v>3</v>
      </c>
      <c r="P26" s="9">
        <f>VLOOKUP(a!AD26,'1 (3)'!BB$13:BC$19,2,0)</f>
        <v>5</v>
      </c>
      <c r="Q26" s="9">
        <f>VLOOKUP(a!AF26,'1 (3)'!BD$13:BE$19,2,0)</f>
        <v>5</v>
      </c>
      <c r="R26" s="9">
        <f>VLOOKUP(a!AH26,'1 (3)'!BF$13:BG$19,2,0)</f>
        <v>5</v>
      </c>
      <c r="S26" s="9">
        <f>VLOOKUP(a!AJ26,'1 (3)'!BH$13:BI$19,2,0)</f>
        <v>3</v>
      </c>
      <c r="T26" s="9">
        <f>VLOOKUP(a!AL26,'1 (3)'!BJ$13:BK$19,2,0)</f>
        <v>4</v>
      </c>
      <c r="U26" s="9">
        <f>VLOOKUP(a!AN26,'1 (3)'!BL$13:BM$19,2,0)</f>
        <v>5</v>
      </c>
      <c r="V26" s="9">
        <f>VLOOKUP(a!AP26,'1 (3)'!BN$13:BO$19,2,0)</f>
        <v>4</v>
      </c>
      <c r="W26" s="9">
        <f>VLOOKUP(a!AR26,'1 (3)'!BP$13:BQ$19,2,0)</f>
        <v>5</v>
      </c>
      <c r="X26" s="11" t="s">
        <v>69</v>
      </c>
    </row>
    <row r="27" spans="1:24" ht="10.199999999999999" customHeight="1" x14ac:dyDescent="0.2">
      <c r="A27" s="12">
        <v>44636.781907824072</v>
      </c>
      <c r="B27" s="9">
        <f>VLOOKUP(a!B27,'1 (3)'!Z$13:AA$19,2,0)</f>
        <v>5</v>
      </c>
      <c r="C27" s="9">
        <f>VLOOKUP(a!D27,'1 (3)'!AB$13:AC$19,2,0)</f>
        <v>3</v>
      </c>
      <c r="D27" s="9">
        <f>VLOOKUP(a!F27,'1 (3)'!AD$13:AE$19,2,0)</f>
        <v>1</v>
      </c>
      <c r="E27" s="9">
        <f>VLOOKUP(a!H27,'1 (3)'!AF$13:AG$19,2,0)</f>
        <v>1</v>
      </c>
      <c r="F27" s="9">
        <f>VLOOKUP(a!J27,'1 (3)'!AH$13:AI$19,2,0)</f>
        <v>4</v>
      </c>
      <c r="G27" s="9">
        <f>VLOOKUP(a!L27,'1 (3)'!AJ$13:AK$19,2,0)</f>
        <v>5</v>
      </c>
      <c r="H27" s="9">
        <f>VLOOKUP(a!N27,'1 (3)'!AL$13:AM$19,2,0)</f>
        <v>5</v>
      </c>
      <c r="I27" s="9">
        <f>VLOOKUP(a!P27,'1 (3)'!AN$13:AO$19,2,0)</f>
        <v>5</v>
      </c>
      <c r="J27" s="9">
        <f>VLOOKUP(a!R27,'1 (3)'!AP$13:AQ$19,2,0)</f>
        <v>5</v>
      </c>
      <c r="K27" s="9">
        <f>VLOOKUP(a!T27,'1 (3)'!AR$13:AS$19,2,0)</f>
        <v>5</v>
      </c>
      <c r="L27" s="9">
        <f>VLOOKUP(a!V27,'1 (3)'!AT$13:AU$19,2,0)</f>
        <v>3</v>
      </c>
      <c r="M27" s="9">
        <f>VLOOKUP(a!X27,'1 (3)'!AV$13:AW$19,2,0)</f>
        <v>5</v>
      </c>
      <c r="N27" s="9">
        <f>VLOOKUP(a!Z27,'1 (3)'!AX$13:AY$19,2,0)</f>
        <v>5</v>
      </c>
      <c r="O27" s="9">
        <f>VLOOKUP(a!AB27,'1 (3)'!AZ$13:BA$19,2,0)</f>
        <v>3</v>
      </c>
      <c r="P27" s="9">
        <f>VLOOKUP(a!AD27,'1 (3)'!BB$13:BC$19,2,0)</f>
        <v>3</v>
      </c>
      <c r="Q27" s="9">
        <f>VLOOKUP(a!AF27,'1 (3)'!BD$13:BE$19,2,0)</f>
        <v>5</v>
      </c>
      <c r="R27" s="9">
        <f>VLOOKUP(a!AH27,'1 (3)'!BF$13:BG$19,2,0)</f>
        <v>3</v>
      </c>
      <c r="S27" s="9">
        <f>VLOOKUP(a!AJ27,'1 (3)'!BH$13:BI$19,2,0)</f>
        <v>4</v>
      </c>
      <c r="T27" s="9">
        <f>VLOOKUP(a!AL27,'1 (3)'!BJ$13:BK$19,2,0)</f>
        <v>5</v>
      </c>
      <c r="U27" s="9">
        <f>VLOOKUP(a!AN27,'1 (3)'!BL$13:BM$19,2,0)</f>
        <v>5</v>
      </c>
      <c r="V27" s="9">
        <f>VLOOKUP(a!AP27,'1 (3)'!BN$13:BO$19,2,0)</f>
        <v>5</v>
      </c>
      <c r="W27" s="9">
        <f>VLOOKUP(a!AR27,'1 (3)'!BP$13:BQ$19,2,0)</f>
        <v>4</v>
      </c>
      <c r="X27" s="11" t="s">
        <v>70</v>
      </c>
    </row>
    <row r="28" spans="1:24" ht="10.199999999999999" customHeight="1" x14ac:dyDescent="0.2">
      <c r="A28" s="12">
        <v>44636.794698321755</v>
      </c>
      <c r="B28" s="9">
        <f>VLOOKUP(a!B28,'1 (3)'!Z$13:AA$19,2,0)</f>
        <v>5</v>
      </c>
      <c r="C28" s="9">
        <f>VLOOKUP(a!D28,'1 (3)'!AB$13:AC$19,2,0)</f>
        <v>5</v>
      </c>
      <c r="D28" s="9">
        <f>VLOOKUP(a!F28,'1 (3)'!AD$13:AE$19,2,0)</f>
        <v>1</v>
      </c>
      <c r="E28" s="9">
        <f>VLOOKUP(a!H28,'1 (3)'!AF$13:AG$19,2,0)</f>
        <v>2</v>
      </c>
      <c r="F28" s="9">
        <f>VLOOKUP(a!J28,'1 (3)'!AH$13:AI$19,2,0)</f>
        <v>6</v>
      </c>
      <c r="G28" s="9">
        <f>VLOOKUP(a!L28,'1 (3)'!AJ$13:AK$19,2,0)</f>
        <v>5</v>
      </c>
      <c r="H28" s="9">
        <f>VLOOKUP(a!N28,'1 (3)'!AL$13:AM$19,2,0)</f>
        <v>5</v>
      </c>
      <c r="I28" s="9">
        <f>VLOOKUP(a!P28,'1 (3)'!AN$13:AO$19,2,0)</f>
        <v>4</v>
      </c>
      <c r="J28" s="9">
        <f>VLOOKUP(a!R28,'1 (3)'!AP$13:AQ$19,2,0)</f>
        <v>4</v>
      </c>
      <c r="K28" s="9">
        <f>VLOOKUP(a!T28,'1 (3)'!AR$13:AS$19,2,0)</f>
        <v>4</v>
      </c>
      <c r="L28" s="9">
        <f>VLOOKUP(a!V28,'1 (3)'!AT$13:AU$19,2,0)</f>
        <v>4</v>
      </c>
      <c r="M28" s="9">
        <f>VLOOKUP(a!X28,'1 (3)'!AV$13:AW$19,2,0)</f>
        <v>3</v>
      </c>
      <c r="N28" s="9">
        <f>VLOOKUP(a!Z28,'1 (3)'!AX$13:AY$19,2,0)</f>
        <v>3</v>
      </c>
      <c r="O28" s="9">
        <f>VLOOKUP(a!AB28,'1 (3)'!AZ$13:BA$19,2,0)</f>
        <v>5</v>
      </c>
      <c r="P28" s="9">
        <f>VLOOKUP(a!AD28,'1 (3)'!BB$13:BC$19,2,0)</f>
        <v>3</v>
      </c>
      <c r="Q28" s="9">
        <f>VLOOKUP(a!AF28,'1 (3)'!BD$13:BE$19,2,0)</f>
        <v>5</v>
      </c>
      <c r="R28" s="9">
        <f>VLOOKUP(a!AH28,'1 (3)'!BF$13:BG$19,2,0)</f>
        <v>3</v>
      </c>
      <c r="S28" s="9">
        <f>VLOOKUP(a!AJ28,'1 (3)'!BH$13:BI$19,2,0)</f>
        <v>4</v>
      </c>
      <c r="T28" s="9">
        <f>VLOOKUP(a!AL28,'1 (3)'!BJ$13:BK$19,2,0)</f>
        <v>4</v>
      </c>
      <c r="U28" s="9">
        <f>VLOOKUP(a!AN28,'1 (3)'!BL$13:BM$19,2,0)</f>
        <v>3</v>
      </c>
      <c r="V28" s="9">
        <f>VLOOKUP(a!AP28,'1 (3)'!BN$13:BO$19,2,0)</f>
        <v>3</v>
      </c>
      <c r="W28" s="9">
        <f>VLOOKUP(a!AR28,'1 (3)'!BP$13:BQ$19,2,0)</f>
        <v>3</v>
      </c>
      <c r="X28" s="11" t="s">
        <v>71</v>
      </c>
    </row>
    <row r="29" spans="1:24" ht="10.199999999999999" customHeight="1" x14ac:dyDescent="0.2">
      <c r="A29" s="12">
        <v>44636.804572002315</v>
      </c>
      <c r="B29" s="9">
        <f>VLOOKUP(a!B29,'1 (3)'!Z$13:AA$19,2,0)</f>
        <v>5</v>
      </c>
      <c r="C29" s="9">
        <f>VLOOKUP(a!D29,'1 (3)'!AB$13:AC$19,2,0)</f>
        <v>4</v>
      </c>
      <c r="D29" s="9">
        <f>VLOOKUP(a!F29,'1 (3)'!AD$13:AE$19,2,0)</f>
        <v>1</v>
      </c>
      <c r="E29" s="9">
        <f>VLOOKUP(a!H29,'1 (3)'!AF$13:AG$19,2,0)</f>
        <v>2</v>
      </c>
      <c r="F29" s="9">
        <f>VLOOKUP(a!J29,'1 (3)'!AH$13:AI$19,2,0)</f>
        <v>4</v>
      </c>
      <c r="G29" s="9">
        <f>VLOOKUP(a!L29,'1 (3)'!AJ$13:AK$19,2,0)</f>
        <v>4</v>
      </c>
      <c r="H29" s="9">
        <f>VLOOKUP(a!N29,'1 (3)'!AL$13:AM$19,2,0)</f>
        <v>4</v>
      </c>
      <c r="I29" s="9">
        <f>VLOOKUP(a!P29,'1 (3)'!AN$13:AO$19,2,0)</f>
        <v>5</v>
      </c>
      <c r="J29" s="9">
        <f>VLOOKUP(a!R29,'1 (3)'!AP$13:AQ$19,2,0)</f>
        <v>4</v>
      </c>
      <c r="K29" s="9">
        <f>VLOOKUP(a!T29,'1 (3)'!AR$13:AS$19,2,0)</f>
        <v>4</v>
      </c>
      <c r="L29" s="9">
        <f>VLOOKUP(a!V29,'1 (3)'!AT$13:AU$19,2,0)</f>
        <v>5</v>
      </c>
      <c r="M29" s="9">
        <f>VLOOKUP(a!X29,'1 (3)'!AV$13:AW$19,2,0)</f>
        <v>5</v>
      </c>
      <c r="N29" s="9">
        <f>VLOOKUP(a!Z29,'1 (3)'!AX$13:AY$19,2,0)</f>
        <v>5</v>
      </c>
      <c r="O29" s="9">
        <f>VLOOKUP(a!AB29,'1 (3)'!AZ$13:BA$19,2,0)</f>
        <v>3</v>
      </c>
      <c r="P29" s="9">
        <f>VLOOKUP(a!AD29,'1 (3)'!BB$13:BC$19,2,0)</f>
        <v>1</v>
      </c>
      <c r="Q29" s="9">
        <f>VLOOKUP(a!AF29,'1 (3)'!BD$13:BE$19,2,0)</f>
        <v>5</v>
      </c>
      <c r="R29" s="9">
        <f>VLOOKUP(a!AH29,'1 (3)'!BF$13:BG$19,2,0)</f>
        <v>3</v>
      </c>
      <c r="S29" s="9">
        <f>VLOOKUP(a!AJ29,'1 (3)'!BH$13:BI$19,2,0)</f>
        <v>4</v>
      </c>
      <c r="T29" s="9">
        <f>VLOOKUP(a!AL29,'1 (3)'!BJ$13:BK$19,2,0)</f>
        <v>3</v>
      </c>
      <c r="U29" s="9">
        <f>VLOOKUP(a!AN29,'1 (3)'!BL$13:BM$19,2,0)</f>
        <v>5</v>
      </c>
      <c r="V29" s="9">
        <f>VLOOKUP(a!AP29,'1 (3)'!BN$13:BO$19,2,0)</f>
        <v>5</v>
      </c>
      <c r="W29" s="9">
        <f>VLOOKUP(a!AR29,'1 (3)'!BP$13:BQ$19,2,0)</f>
        <v>5</v>
      </c>
      <c r="X29" s="11" t="s">
        <v>72</v>
      </c>
    </row>
    <row r="30" spans="1:24" ht="10.199999999999999" customHeight="1" x14ac:dyDescent="0.2">
      <c r="A30" s="12">
        <v>44636.848442430557</v>
      </c>
      <c r="B30" s="9">
        <f>VLOOKUP(a!B30,'1 (3)'!Z$13:AA$19,2,0)</f>
        <v>2</v>
      </c>
      <c r="C30" s="9">
        <f>VLOOKUP(a!D30,'1 (3)'!AB$13:AC$19,2,0)</f>
        <v>4</v>
      </c>
      <c r="D30" s="9">
        <f>VLOOKUP(a!F30,'1 (3)'!AD$13:AE$19,2,0)</f>
        <v>4</v>
      </c>
      <c r="E30" s="9">
        <f>VLOOKUP(a!H30,'1 (3)'!AF$13:AG$19,2,0)</f>
        <v>2</v>
      </c>
      <c r="F30" s="9">
        <f>VLOOKUP(a!J30,'1 (3)'!AH$13:AI$19,2,0)</f>
        <v>2</v>
      </c>
      <c r="G30" s="9">
        <f>VLOOKUP(a!L30,'1 (3)'!AJ$13:AK$19,2,0)</f>
        <v>5</v>
      </c>
      <c r="H30" s="9">
        <f>VLOOKUP(a!N30,'1 (3)'!AL$13:AM$19,2,0)</f>
        <v>5</v>
      </c>
      <c r="I30" s="9">
        <f>VLOOKUP(a!P30,'1 (3)'!AN$13:AO$19,2,0)</f>
        <v>5</v>
      </c>
      <c r="J30" s="9">
        <f>VLOOKUP(a!R30,'1 (3)'!AP$13:AQ$19,2,0)</f>
        <v>5</v>
      </c>
      <c r="K30" s="9">
        <f>VLOOKUP(a!T30,'1 (3)'!AR$13:AS$19,2,0)</f>
        <v>5</v>
      </c>
      <c r="L30" s="9">
        <f>VLOOKUP(a!V30,'1 (3)'!AT$13:AU$19,2,0)</f>
        <v>1</v>
      </c>
      <c r="M30" s="9">
        <f>VLOOKUP(a!X30,'1 (3)'!AV$13:AW$19,2,0)</f>
        <v>5</v>
      </c>
      <c r="N30" s="9">
        <f>VLOOKUP(a!Z30,'1 (3)'!AX$13:AY$19,2,0)</f>
        <v>0</v>
      </c>
      <c r="O30" s="9">
        <f>VLOOKUP(a!AB30,'1 (3)'!AZ$13:BA$19,2,0)</f>
        <v>0</v>
      </c>
      <c r="P30" s="9">
        <f>VLOOKUP(a!AD30,'1 (3)'!BB$13:BC$19,2,0)</f>
        <v>0</v>
      </c>
      <c r="Q30" s="9">
        <f>VLOOKUP(a!AF30,'1 (3)'!BD$13:BE$19,2,0)</f>
        <v>5</v>
      </c>
      <c r="R30" s="9">
        <f>VLOOKUP(a!AH30,'1 (3)'!BF$13:BG$19,2,0)</f>
        <v>5</v>
      </c>
      <c r="S30" s="9">
        <f>VLOOKUP(a!AJ30,'1 (3)'!BH$13:BI$19,2,0)</f>
        <v>4</v>
      </c>
      <c r="T30" s="9">
        <f>VLOOKUP(a!AL30,'1 (3)'!BJ$13:BK$19,2,0)</f>
        <v>5</v>
      </c>
      <c r="U30" s="9">
        <f>VLOOKUP(a!AN30,'1 (3)'!BL$13:BM$19,2,0)</f>
        <v>5</v>
      </c>
      <c r="V30" s="9">
        <f>VLOOKUP(a!AP30,'1 (3)'!BN$13:BO$19,2,0)</f>
        <v>5</v>
      </c>
      <c r="W30" s="9">
        <f>VLOOKUP(a!AR30,'1 (3)'!BP$13:BQ$19,2,0)</f>
        <v>5</v>
      </c>
      <c r="X30" s="11" t="s">
        <v>73</v>
      </c>
    </row>
    <row r="31" spans="1:24" ht="10.199999999999999" customHeight="1" x14ac:dyDescent="0.2">
      <c r="A31" s="12">
        <v>44636.849356516206</v>
      </c>
      <c r="B31" s="9">
        <f>VLOOKUP(a!B31,'1 (3)'!Z$13:AA$19,2,0)</f>
        <v>1</v>
      </c>
      <c r="C31" s="9">
        <f>VLOOKUP(a!D31,'1 (3)'!AB$13:AC$19,2,0)</f>
        <v>4</v>
      </c>
      <c r="D31" s="9">
        <f>VLOOKUP(a!F31,'1 (3)'!AD$13:AE$19,2,0)</f>
        <v>1</v>
      </c>
      <c r="E31" s="9">
        <f>VLOOKUP(a!H31,'1 (3)'!AF$13:AG$19,2,0)</f>
        <v>2</v>
      </c>
      <c r="F31" s="9">
        <f>VLOOKUP(a!J31,'1 (3)'!AH$13:AI$19,2,0)</f>
        <v>4</v>
      </c>
      <c r="G31" s="9">
        <f>VLOOKUP(a!L31,'1 (3)'!AJ$13:AK$19,2,0)</f>
        <v>5</v>
      </c>
      <c r="H31" s="9">
        <f>VLOOKUP(a!N31,'1 (3)'!AL$13:AM$19,2,0)</f>
        <v>5</v>
      </c>
      <c r="I31" s="9">
        <f>VLOOKUP(a!P31,'1 (3)'!AN$13:AO$19,2,0)</f>
        <v>4</v>
      </c>
      <c r="J31" s="9">
        <f>VLOOKUP(a!R31,'1 (3)'!AP$13:AQ$19,2,0)</f>
        <v>4</v>
      </c>
      <c r="K31" s="9">
        <f>VLOOKUP(a!T31,'1 (3)'!AR$13:AS$19,2,0)</f>
        <v>4</v>
      </c>
      <c r="L31" s="9">
        <f>VLOOKUP(a!V31,'1 (3)'!AT$13:AU$19,2,0)</f>
        <v>4</v>
      </c>
      <c r="M31" s="9">
        <f>VLOOKUP(a!X31,'1 (3)'!AV$13:AW$19,2,0)</f>
        <v>5</v>
      </c>
      <c r="N31" s="9">
        <f>VLOOKUP(a!Z31,'1 (3)'!AX$13:AY$19,2,0)</f>
        <v>5</v>
      </c>
      <c r="O31" s="9">
        <f>VLOOKUP(a!AB31,'1 (3)'!AZ$13:BA$19,2,0)</f>
        <v>5</v>
      </c>
      <c r="P31" s="9">
        <f>VLOOKUP(a!AD31,'1 (3)'!BB$13:BC$19,2,0)</f>
        <v>5</v>
      </c>
      <c r="Q31" s="9">
        <f>VLOOKUP(a!AF31,'1 (3)'!BD$13:BE$19,2,0)</f>
        <v>5</v>
      </c>
      <c r="R31" s="9">
        <f>VLOOKUP(a!AH31,'1 (3)'!BF$13:BG$19,2,0)</f>
        <v>5</v>
      </c>
      <c r="S31" s="9">
        <f>VLOOKUP(a!AJ31,'1 (3)'!BH$13:BI$19,2,0)</f>
        <v>2</v>
      </c>
      <c r="T31" s="9">
        <f>VLOOKUP(a!AL31,'1 (3)'!BJ$13:BK$19,2,0)</f>
        <v>3</v>
      </c>
      <c r="U31" s="9">
        <f>VLOOKUP(a!AN31,'1 (3)'!BL$13:BM$19,2,0)</f>
        <v>3</v>
      </c>
      <c r="V31" s="9">
        <f>VLOOKUP(a!AP31,'1 (3)'!BN$13:BO$19,2,0)</f>
        <v>3</v>
      </c>
      <c r="W31" s="9">
        <f>VLOOKUP(a!AR31,'1 (3)'!BP$13:BQ$19,2,0)</f>
        <v>4</v>
      </c>
      <c r="X31" s="11" t="s">
        <v>74</v>
      </c>
    </row>
    <row r="32" spans="1:24" ht="10.199999999999999" customHeight="1" x14ac:dyDescent="0.2">
      <c r="A32" s="12">
        <v>44636.859711562502</v>
      </c>
      <c r="B32" s="9">
        <f>VLOOKUP(a!B32,'1 (3)'!Z$13:AA$19,2,0)</f>
        <v>5</v>
      </c>
      <c r="C32" s="9">
        <f>VLOOKUP(a!D32,'1 (3)'!AB$13:AC$19,2,0)</f>
        <v>3</v>
      </c>
      <c r="D32" s="9">
        <f>VLOOKUP(a!F32,'1 (3)'!AD$13:AE$19,2,0)</f>
        <v>1</v>
      </c>
      <c r="E32" s="9">
        <f>VLOOKUP(a!H32,'1 (3)'!AF$13:AG$19,2,0)</f>
        <v>2</v>
      </c>
      <c r="F32" s="9">
        <f>VLOOKUP(a!J32,'1 (3)'!AH$13:AI$19,2,0)</f>
        <v>2</v>
      </c>
      <c r="G32" s="9">
        <f>VLOOKUP(a!L32,'1 (3)'!AJ$13:AK$19,2,0)</f>
        <v>4</v>
      </c>
      <c r="H32" s="9">
        <f>VLOOKUP(a!N32,'1 (3)'!AL$13:AM$19,2,0)</f>
        <v>4</v>
      </c>
      <c r="I32" s="9">
        <f>VLOOKUP(a!P32,'1 (3)'!AN$13:AO$19,2,0)</f>
        <v>4</v>
      </c>
      <c r="J32" s="9">
        <f>VLOOKUP(a!R32,'1 (3)'!AP$13:AQ$19,2,0)</f>
        <v>4</v>
      </c>
      <c r="K32" s="9">
        <f>VLOOKUP(a!T32,'1 (3)'!AR$13:AS$19,2,0)</f>
        <v>4</v>
      </c>
      <c r="L32" s="9">
        <f>VLOOKUP(a!V32,'1 (3)'!AT$13:AU$19,2,0)</f>
        <v>3</v>
      </c>
      <c r="M32" s="9">
        <f>VLOOKUP(a!X32,'1 (3)'!AV$13:AW$19,2,0)</f>
        <v>5</v>
      </c>
      <c r="N32" s="9">
        <f>VLOOKUP(a!Z32,'1 (3)'!AX$13:AY$19,2,0)</f>
        <v>5</v>
      </c>
      <c r="O32" s="9">
        <f>VLOOKUP(a!AB32,'1 (3)'!AZ$13:BA$19,2,0)</f>
        <v>3</v>
      </c>
      <c r="P32" s="9">
        <f>VLOOKUP(a!AD32,'1 (3)'!BB$13:BC$19,2,0)</f>
        <v>3</v>
      </c>
      <c r="Q32" s="9">
        <f>VLOOKUP(a!AF32,'1 (3)'!BD$13:BE$19,2,0)</f>
        <v>5</v>
      </c>
      <c r="R32" s="9">
        <f>VLOOKUP(a!AH32,'1 (3)'!BF$13:BG$19,2,0)</f>
        <v>3</v>
      </c>
      <c r="S32" s="9">
        <f>VLOOKUP(a!AJ32,'1 (3)'!BH$13:BI$19,2,0)</f>
        <v>4</v>
      </c>
      <c r="T32" s="9">
        <f>VLOOKUP(a!AL32,'1 (3)'!BJ$13:BK$19,2,0)</f>
        <v>3</v>
      </c>
      <c r="U32" s="9">
        <f>VLOOKUP(a!AN32,'1 (3)'!BL$13:BM$19,2,0)</f>
        <v>4</v>
      </c>
      <c r="V32" s="9">
        <f>VLOOKUP(a!AP32,'1 (3)'!BN$13:BO$19,2,0)</f>
        <v>4</v>
      </c>
      <c r="W32" s="9">
        <f>VLOOKUP(a!AR32,'1 (3)'!BP$13:BQ$19,2,0)</f>
        <v>3</v>
      </c>
    </row>
    <row r="33" spans="1:24" ht="10.199999999999999" customHeight="1" x14ac:dyDescent="0.2">
      <c r="A33" s="12">
        <v>44636.860074884258</v>
      </c>
      <c r="B33" s="9">
        <f>VLOOKUP(a!B33,'1 (3)'!Z$13:AA$19,2,0)</f>
        <v>3</v>
      </c>
      <c r="C33" s="9">
        <f>VLOOKUP(a!D33,'1 (3)'!AB$13:AC$19,2,0)</f>
        <v>4</v>
      </c>
      <c r="D33" s="9">
        <f>VLOOKUP(a!F33,'1 (3)'!AD$13:AE$19,2,0)</f>
        <v>1</v>
      </c>
      <c r="E33" s="9">
        <f>VLOOKUP(a!H33,'1 (3)'!AF$13:AG$19,2,0)</f>
        <v>2</v>
      </c>
      <c r="F33" s="9">
        <f>VLOOKUP(a!J33,'1 (3)'!AH$13:AI$19,2,0)</f>
        <v>5</v>
      </c>
      <c r="G33" s="9">
        <f>VLOOKUP(a!L33,'1 (3)'!AJ$13:AK$19,2,0)</f>
        <v>5</v>
      </c>
      <c r="H33" s="9">
        <f>VLOOKUP(a!N33,'1 (3)'!AL$13:AM$19,2,0)</f>
        <v>5</v>
      </c>
      <c r="I33" s="9">
        <f>VLOOKUP(a!P33,'1 (3)'!AN$13:AO$19,2,0)</f>
        <v>5</v>
      </c>
      <c r="J33" s="9">
        <f>VLOOKUP(a!R33,'1 (3)'!AP$13:AQ$19,2,0)</f>
        <v>4</v>
      </c>
      <c r="K33" s="9">
        <f>VLOOKUP(a!T33,'1 (3)'!AR$13:AS$19,2,0)</f>
        <v>4</v>
      </c>
      <c r="L33" s="9">
        <f>VLOOKUP(a!V33,'1 (3)'!AT$13:AU$19,2,0)</f>
        <v>5</v>
      </c>
      <c r="M33" s="9">
        <f>VLOOKUP(a!X33,'1 (3)'!AV$13:AW$19,2,0)</f>
        <v>3</v>
      </c>
      <c r="N33" s="9">
        <f>VLOOKUP(a!Z33,'1 (3)'!AX$13:AY$19,2,0)</f>
        <v>3</v>
      </c>
      <c r="O33" s="9">
        <f>VLOOKUP(a!AB33,'1 (3)'!AZ$13:BA$19,2,0)</f>
        <v>3</v>
      </c>
      <c r="P33" s="9">
        <f>VLOOKUP(a!AD33,'1 (3)'!BB$13:BC$19,2,0)</f>
        <v>3</v>
      </c>
      <c r="Q33" s="9">
        <f>VLOOKUP(a!AF33,'1 (3)'!BD$13:BE$19,2,0)</f>
        <v>5</v>
      </c>
      <c r="R33" s="9">
        <f>VLOOKUP(a!AH33,'1 (3)'!BF$13:BG$19,2,0)</f>
        <v>5</v>
      </c>
      <c r="S33" s="9">
        <f>VLOOKUP(a!AJ33,'1 (3)'!BH$13:BI$19,2,0)</f>
        <v>4</v>
      </c>
      <c r="T33" s="9">
        <f>VLOOKUP(a!AL33,'1 (3)'!BJ$13:BK$19,2,0)</f>
        <v>4</v>
      </c>
      <c r="U33" s="9">
        <f>VLOOKUP(a!AN33,'1 (3)'!BL$13:BM$19,2,0)</f>
        <v>5</v>
      </c>
      <c r="V33" s="9">
        <f>VLOOKUP(a!AP33,'1 (3)'!BN$13:BO$19,2,0)</f>
        <v>5</v>
      </c>
      <c r="W33" s="9">
        <f>VLOOKUP(a!AR33,'1 (3)'!BP$13:BQ$19,2,0)</f>
        <v>5</v>
      </c>
      <c r="X33" s="11" t="s">
        <v>75</v>
      </c>
    </row>
    <row r="34" spans="1:24" ht="10.199999999999999" customHeight="1" x14ac:dyDescent="0.2">
      <c r="A34" s="12">
        <v>44636.868281805553</v>
      </c>
      <c r="B34" s="9">
        <f>VLOOKUP(a!B34,'1 (3)'!Z$13:AA$19,2,0)</f>
        <v>2</v>
      </c>
      <c r="C34" s="9">
        <f>VLOOKUP(a!D34,'1 (3)'!AB$13:AC$19,2,0)</f>
        <v>3</v>
      </c>
      <c r="D34" s="9">
        <f>VLOOKUP(a!F34,'1 (3)'!AD$13:AE$19,2,0)</f>
        <v>1</v>
      </c>
      <c r="E34" s="9">
        <f>VLOOKUP(a!H34,'1 (3)'!AF$13:AG$19,2,0)</f>
        <v>1</v>
      </c>
      <c r="F34" s="9">
        <f>VLOOKUP(a!J34,'1 (3)'!AH$13:AI$19,2,0)</f>
        <v>4</v>
      </c>
      <c r="G34" s="9">
        <f>VLOOKUP(a!L34,'1 (3)'!AJ$13:AK$19,2,0)</f>
        <v>5</v>
      </c>
      <c r="H34" s="9">
        <f>VLOOKUP(a!N34,'1 (3)'!AL$13:AM$19,2,0)</f>
        <v>4</v>
      </c>
      <c r="I34" s="9">
        <f>VLOOKUP(a!P34,'1 (3)'!AN$13:AO$19,2,0)</f>
        <v>4</v>
      </c>
      <c r="J34" s="9">
        <f>VLOOKUP(a!R34,'1 (3)'!AP$13:AQ$19,2,0)</f>
        <v>3</v>
      </c>
      <c r="K34" s="9">
        <f>VLOOKUP(a!T34,'1 (3)'!AR$13:AS$19,2,0)</f>
        <v>4</v>
      </c>
      <c r="L34" s="9">
        <f>VLOOKUP(a!V34,'1 (3)'!AT$13:AU$19,2,0)</f>
        <v>3</v>
      </c>
      <c r="M34" s="9">
        <f>VLOOKUP(a!X34,'1 (3)'!AV$13:AW$19,2,0)</f>
        <v>5</v>
      </c>
      <c r="N34" s="9">
        <f>VLOOKUP(a!Z34,'1 (3)'!AX$13:AY$19,2,0)</f>
        <v>3</v>
      </c>
      <c r="O34" s="9">
        <f>VLOOKUP(a!AB34,'1 (3)'!AZ$13:BA$19,2,0)</f>
        <v>3</v>
      </c>
      <c r="P34" s="9">
        <f>VLOOKUP(a!AD34,'1 (3)'!BB$13:BC$19,2,0)</f>
        <v>1</v>
      </c>
      <c r="Q34" s="9">
        <f>VLOOKUP(a!AF34,'1 (3)'!BD$13:BE$19,2,0)</f>
        <v>5</v>
      </c>
      <c r="R34" s="9">
        <f>VLOOKUP(a!AH34,'1 (3)'!BF$13:BG$19,2,0)</f>
        <v>3</v>
      </c>
      <c r="S34" s="9">
        <f>VLOOKUP(a!AJ34,'1 (3)'!BH$13:BI$19,2,0)</f>
        <v>3</v>
      </c>
      <c r="T34" s="9">
        <f>VLOOKUP(a!AL34,'1 (3)'!BJ$13:BK$19,2,0)</f>
        <v>3</v>
      </c>
      <c r="U34" s="9">
        <f>VLOOKUP(a!AN34,'1 (3)'!BL$13:BM$19,2,0)</f>
        <v>4</v>
      </c>
      <c r="V34" s="9">
        <f>VLOOKUP(a!AP34,'1 (3)'!BN$13:BO$19,2,0)</f>
        <v>5</v>
      </c>
      <c r="W34" s="9">
        <f>VLOOKUP(a!AR34,'1 (3)'!BP$13:BQ$19,2,0)</f>
        <v>5</v>
      </c>
      <c r="X34" s="11" t="s">
        <v>76</v>
      </c>
    </row>
    <row r="35" spans="1:24" ht="10.199999999999999" customHeight="1" x14ac:dyDescent="0.2">
      <c r="A35" s="12">
        <v>44636.876921493051</v>
      </c>
      <c r="B35" s="9">
        <f>VLOOKUP(a!B35,'1 (3)'!Z$13:AA$19,2,0)</f>
        <v>1</v>
      </c>
      <c r="C35" s="9">
        <f>VLOOKUP(a!D35,'1 (3)'!AB$13:AC$19,2,0)</f>
        <v>3</v>
      </c>
      <c r="D35" s="9">
        <f>VLOOKUP(a!F35,'1 (3)'!AD$13:AE$19,2,0)</f>
        <v>1</v>
      </c>
      <c r="E35" s="9">
        <f>VLOOKUP(a!H35,'1 (3)'!AF$13:AG$19,2,0)</f>
        <v>1</v>
      </c>
      <c r="F35" s="9">
        <f>VLOOKUP(a!J35,'1 (3)'!AH$13:AI$19,2,0)</f>
        <v>3</v>
      </c>
      <c r="G35" s="9">
        <f>VLOOKUP(a!L35,'1 (3)'!AJ$13:AK$19,2,0)</f>
        <v>0</v>
      </c>
      <c r="H35" s="9">
        <f>VLOOKUP(a!N35,'1 (3)'!AL$13:AM$19,2,0)</f>
        <v>0</v>
      </c>
      <c r="I35" s="9">
        <f>VLOOKUP(a!P35,'1 (3)'!AN$13:AO$19,2,0)</f>
        <v>0</v>
      </c>
      <c r="J35" s="9">
        <f>VLOOKUP(a!R35,'1 (3)'!AP$13:AQ$19,2,0)</f>
        <v>5</v>
      </c>
      <c r="K35" s="9">
        <f>VLOOKUP(a!T35,'1 (3)'!AR$13:AS$19,2,0)</f>
        <v>0</v>
      </c>
      <c r="L35" s="9">
        <f>VLOOKUP(a!V35,'1 (3)'!AT$13:AU$19,2,0)</f>
        <v>1</v>
      </c>
      <c r="M35" s="9">
        <f>VLOOKUP(a!X35,'1 (3)'!AV$13:AW$19,2,0)</f>
        <v>5</v>
      </c>
      <c r="N35" s="9">
        <f>VLOOKUP(a!Z35,'1 (3)'!AX$13:AY$19,2,0)</f>
        <v>0</v>
      </c>
      <c r="O35" s="9">
        <f>VLOOKUP(a!AB35,'1 (3)'!AZ$13:BA$19,2,0)</f>
        <v>0</v>
      </c>
      <c r="P35" s="9">
        <f>VLOOKUP(a!AD35,'1 (3)'!BB$13:BC$19,2,0)</f>
        <v>0</v>
      </c>
      <c r="Q35" s="9">
        <f>VLOOKUP(a!AF35,'1 (3)'!BD$13:BE$19,2,0)</f>
        <v>0</v>
      </c>
      <c r="R35" s="9">
        <f>VLOOKUP(a!AH35,'1 (3)'!BF$13:BG$19,2,0)</f>
        <v>0</v>
      </c>
      <c r="S35" s="9">
        <f>VLOOKUP(a!AJ35,'1 (3)'!BH$13:BI$19,2,0)</f>
        <v>5</v>
      </c>
      <c r="T35" s="9">
        <f>VLOOKUP(a!AL35,'1 (3)'!BJ$13:BK$19,2,0)</f>
        <v>0</v>
      </c>
      <c r="U35" s="9">
        <f>VLOOKUP(a!AN35,'1 (3)'!BL$13:BM$19,2,0)</f>
        <v>0</v>
      </c>
      <c r="V35" s="9">
        <f>VLOOKUP(a!AP35,'1 (3)'!BN$13:BO$19,2,0)</f>
        <v>0</v>
      </c>
      <c r="W35" s="9">
        <f>VLOOKUP(a!AR35,'1 (3)'!BP$13:BQ$19,2,0)</f>
        <v>0</v>
      </c>
      <c r="X35" s="11" t="s">
        <v>77</v>
      </c>
    </row>
    <row r="36" spans="1:24" ht="10.199999999999999" customHeight="1" x14ac:dyDescent="0.2">
      <c r="A36" s="12">
        <v>44636.898559942128</v>
      </c>
      <c r="B36" s="9">
        <f>VLOOKUP(a!B36,'1 (3)'!Z$13:AA$19,2,0)</f>
        <v>5</v>
      </c>
      <c r="C36" s="9">
        <f>VLOOKUP(a!D36,'1 (3)'!AB$13:AC$19,2,0)</f>
        <v>3</v>
      </c>
      <c r="D36" s="9">
        <f>VLOOKUP(a!F36,'1 (3)'!AD$13:AE$19,2,0)</f>
        <v>1</v>
      </c>
      <c r="E36" s="9">
        <f>VLOOKUP(a!H36,'1 (3)'!AF$13:AG$19,2,0)</f>
        <v>2</v>
      </c>
      <c r="F36" s="9">
        <f>VLOOKUP(a!J36,'1 (3)'!AH$13:AI$19,2,0)</f>
        <v>3</v>
      </c>
      <c r="G36" s="9">
        <f>VLOOKUP(a!L36,'1 (3)'!AJ$13:AK$19,2,0)</f>
        <v>5</v>
      </c>
      <c r="H36" s="9">
        <f>VLOOKUP(a!N36,'1 (3)'!AL$13:AM$19,2,0)</f>
        <v>5</v>
      </c>
      <c r="I36" s="9">
        <f>VLOOKUP(a!P36,'1 (3)'!AN$13:AO$19,2,0)</f>
        <v>4</v>
      </c>
      <c r="J36" s="9">
        <f>VLOOKUP(a!R36,'1 (3)'!AP$13:AQ$19,2,0)</f>
        <v>4</v>
      </c>
      <c r="K36" s="9">
        <f>VLOOKUP(a!T36,'1 (3)'!AR$13:AS$19,2,0)</f>
        <v>4</v>
      </c>
      <c r="L36" s="9">
        <f>VLOOKUP(a!V36,'1 (3)'!AT$13:AU$19,2,0)</f>
        <v>3</v>
      </c>
      <c r="M36" s="9">
        <f>VLOOKUP(a!X36,'1 (3)'!AV$13:AW$19,2,0)</f>
        <v>5</v>
      </c>
      <c r="N36" s="9">
        <f>VLOOKUP(a!Z36,'1 (3)'!AX$13:AY$19,2,0)</f>
        <v>3</v>
      </c>
      <c r="O36" s="9">
        <f>VLOOKUP(a!AB36,'1 (3)'!AZ$13:BA$19,2,0)</f>
        <v>3</v>
      </c>
      <c r="P36" s="9">
        <f>VLOOKUP(a!AD36,'1 (3)'!BB$13:BC$19,2,0)</f>
        <v>5</v>
      </c>
      <c r="Q36" s="9">
        <f>VLOOKUP(a!AF36,'1 (3)'!BD$13:BE$19,2,0)</f>
        <v>5</v>
      </c>
      <c r="R36" s="9">
        <f>VLOOKUP(a!AH36,'1 (3)'!BF$13:BG$19,2,0)</f>
        <v>5</v>
      </c>
      <c r="S36" s="9">
        <f>VLOOKUP(a!AJ36,'1 (3)'!BH$13:BI$19,2,0)</f>
        <v>3</v>
      </c>
      <c r="T36" s="9">
        <f>VLOOKUP(a!AL36,'1 (3)'!BJ$13:BK$19,2,0)</f>
        <v>4</v>
      </c>
      <c r="U36" s="9">
        <f>VLOOKUP(a!AN36,'1 (3)'!BL$13:BM$19,2,0)</f>
        <v>5</v>
      </c>
      <c r="V36" s="9">
        <f>VLOOKUP(a!AP36,'1 (3)'!BN$13:BO$19,2,0)</f>
        <v>5</v>
      </c>
      <c r="W36" s="9">
        <f>VLOOKUP(a!AR36,'1 (3)'!BP$13:BQ$19,2,0)</f>
        <v>5</v>
      </c>
      <c r="X36" s="11" t="s">
        <v>78</v>
      </c>
    </row>
    <row r="37" spans="1:24" ht="10.199999999999999" customHeight="1" x14ac:dyDescent="0.2">
      <c r="A37" s="12">
        <v>44636.90139929398</v>
      </c>
      <c r="B37" s="9">
        <f>VLOOKUP(a!B37,'1 (3)'!Z$13:AA$19,2,0)</f>
        <v>5</v>
      </c>
      <c r="C37" s="9">
        <f>VLOOKUP(a!D37,'1 (3)'!AB$13:AC$19,2,0)</f>
        <v>3</v>
      </c>
      <c r="D37" s="9">
        <f>VLOOKUP(a!F37,'1 (3)'!AD$13:AE$19,2,0)</f>
        <v>1</v>
      </c>
      <c r="E37" s="9">
        <f>VLOOKUP(a!H37,'1 (3)'!AF$13:AG$19,2,0)</f>
        <v>2</v>
      </c>
      <c r="F37" s="9">
        <f>VLOOKUP(a!J37,'1 (3)'!AH$13:AI$19,2,0)</f>
        <v>5</v>
      </c>
      <c r="G37" s="9">
        <f>VLOOKUP(a!L37,'1 (3)'!AJ$13:AK$19,2,0)</f>
        <v>5</v>
      </c>
      <c r="H37" s="9">
        <f>VLOOKUP(a!N37,'1 (3)'!AL$13:AM$19,2,0)</f>
        <v>5</v>
      </c>
      <c r="I37" s="9">
        <f>VLOOKUP(a!P37,'1 (3)'!AN$13:AO$19,2,0)</f>
        <v>5</v>
      </c>
      <c r="J37" s="9">
        <f>VLOOKUP(a!R37,'1 (3)'!AP$13:AQ$19,2,0)</f>
        <v>4</v>
      </c>
      <c r="K37" s="9">
        <f>VLOOKUP(a!T37,'1 (3)'!AR$13:AS$19,2,0)</f>
        <v>5</v>
      </c>
      <c r="L37" s="9">
        <f>VLOOKUP(a!V37,'1 (3)'!AT$13:AU$19,2,0)</f>
        <v>4</v>
      </c>
      <c r="M37" s="9">
        <f>VLOOKUP(a!X37,'1 (3)'!AV$13:AW$19,2,0)</f>
        <v>5</v>
      </c>
      <c r="N37" s="9">
        <f>VLOOKUP(a!Z37,'1 (3)'!AX$13:AY$19,2,0)</f>
        <v>3</v>
      </c>
      <c r="O37" s="9">
        <f>VLOOKUP(a!AB37,'1 (3)'!AZ$13:BA$19,2,0)</f>
        <v>5</v>
      </c>
      <c r="P37" s="9">
        <f>VLOOKUP(a!AD37,'1 (3)'!BB$13:BC$19,2,0)</f>
        <v>3</v>
      </c>
      <c r="Q37" s="9">
        <f>VLOOKUP(a!AF37,'1 (3)'!BD$13:BE$19,2,0)</f>
        <v>5</v>
      </c>
      <c r="R37" s="9">
        <f>VLOOKUP(a!AH37,'1 (3)'!BF$13:BG$19,2,0)</f>
        <v>3</v>
      </c>
      <c r="S37" s="9">
        <f>VLOOKUP(a!AJ37,'1 (3)'!BH$13:BI$19,2,0)</f>
        <v>4</v>
      </c>
      <c r="T37" s="9">
        <f>VLOOKUP(a!AL37,'1 (3)'!BJ$13:BK$19,2,0)</f>
        <v>4</v>
      </c>
      <c r="U37" s="9">
        <f>VLOOKUP(a!AN37,'1 (3)'!BL$13:BM$19,2,0)</f>
        <v>4</v>
      </c>
      <c r="V37" s="9">
        <f>VLOOKUP(a!AP37,'1 (3)'!BN$13:BO$19,2,0)</f>
        <v>4</v>
      </c>
      <c r="W37" s="9">
        <f>VLOOKUP(a!AR37,'1 (3)'!BP$13:BQ$19,2,0)</f>
        <v>4</v>
      </c>
      <c r="X37" s="11" t="s">
        <v>72</v>
      </c>
    </row>
    <row r="38" spans="1:24" ht="10.199999999999999" customHeight="1" x14ac:dyDescent="0.2">
      <c r="A38" s="12">
        <v>44636.924330740745</v>
      </c>
      <c r="B38" s="9">
        <f>VLOOKUP(a!B38,'1 (3)'!Z$13:AA$19,2,0)</f>
        <v>2</v>
      </c>
      <c r="C38" s="9">
        <f>VLOOKUP(a!D38,'1 (3)'!AB$13:AC$19,2,0)</f>
        <v>4</v>
      </c>
      <c r="D38" s="9">
        <f>VLOOKUP(a!F38,'1 (3)'!AD$13:AE$19,2,0)</f>
        <v>4</v>
      </c>
      <c r="E38" s="9">
        <f>VLOOKUP(a!H38,'1 (3)'!AF$13:AG$19,2,0)</f>
        <v>2</v>
      </c>
      <c r="F38" s="9">
        <f>VLOOKUP(a!J38,'1 (3)'!AH$13:AI$19,2,0)</f>
        <v>6</v>
      </c>
      <c r="G38" s="9">
        <f>VLOOKUP(a!L38,'1 (3)'!AJ$13:AK$19,2,0)</f>
        <v>5</v>
      </c>
      <c r="H38" s="9">
        <f>VLOOKUP(a!N38,'1 (3)'!AL$13:AM$19,2,0)</f>
        <v>5</v>
      </c>
      <c r="I38" s="9">
        <f>VLOOKUP(a!P38,'1 (3)'!AN$13:AO$19,2,0)</f>
        <v>5</v>
      </c>
      <c r="J38" s="9">
        <f>VLOOKUP(a!R38,'1 (3)'!AP$13:AQ$19,2,0)</f>
        <v>5</v>
      </c>
      <c r="K38" s="9">
        <f>VLOOKUP(a!T38,'1 (3)'!AR$13:AS$19,2,0)</f>
        <v>5</v>
      </c>
      <c r="L38" s="9">
        <f>VLOOKUP(a!V38,'1 (3)'!AT$13:AU$19,2,0)</f>
        <v>1</v>
      </c>
      <c r="M38" s="9">
        <f>VLOOKUP(a!X38,'1 (3)'!AV$13:AW$19,2,0)</f>
        <v>5</v>
      </c>
      <c r="N38" s="9">
        <f>VLOOKUP(a!Z38,'1 (3)'!AX$13:AY$19,2,0)</f>
        <v>3</v>
      </c>
      <c r="O38" s="9">
        <f>VLOOKUP(a!AB38,'1 (3)'!AZ$13:BA$19,2,0)</f>
        <v>5</v>
      </c>
      <c r="P38" s="9">
        <f>VLOOKUP(a!AD38,'1 (3)'!BB$13:BC$19,2,0)</f>
        <v>5</v>
      </c>
      <c r="Q38" s="9">
        <f>VLOOKUP(a!AF38,'1 (3)'!BD$13:BE$19,2,0)</f>
        <v>3</v>
      </c>
      <c r="R38" s="9">
        <f>VLOOKUP(a!AH38,'1 (3)'!BF$13:BG$19,2,0)</f>
        <v>3</v>
      </c>
      <c r="S38" s="9">
        <f>VLOOKUP(a!AJ38,'1 (3)'!BH$13:BI$19,2,0)</f>
        <v>4</v>
      </c>
      <c r="T38" s="9">
        <f>VLOOKUP(a!AL38,'1 (3)'!BJ$13:BK$19,2,0)</f>
        <v>5</v>
      </c>
      <c r="U38" s="9">
        <f>VLOOKUP(a!AN38,'1 (3)'!BL$13:BM$19,2,0)</f>
        <v>5</v>
      </c>
      <c r="V38" s="9">
        <f>VLOOKUP(a!AP38,'1 (3)'!BN$13:BO$19,2,0)</f>
        <v>4</v>
      </c>
      <c r="W38" s="9">
        <f>VLOOKUP(a!AR38,'1 (3)'!BP$13:BQ$19,2,0)</f>
        <v>4</v>
      </c>
      <c r="X38" s="11" t="s">
        <v>79</v>
      </c>
    </row>
    <row r="39" spans="1:24" ht="10.199999999999999" customHeight="1" x14ac:dyDescent="0.2">
      <c r="A39" s="12">
        <v>44636.94971601852</v>
      </c>
      <c r="B39" s="9">
        <f>VLOOKUP(a!B39,'1 (3)'!Z$13:AA$19,2,0)</f>
        <v>3</v>
      </c>
      <c r="C39" s="9">
        <f>VLOOKUP(a!D39,'1 (3)'!AB$13:AC$19,2,0)</f>
        <v>3</v>
      </c>
      <c r="D39" s="9">
        <f>VLOOKUP(a!F39,'1 (3)'!AD$13:AE$19,2,0)</f>
        <v>3</v>
      </c>
      <c r="E39" s="9">
        <f>VLOOKUP(a!H39,'1 (3)'!AF$13:AG$19,2,0)</f>
        <v>2</v>
      </c>
      <c r="F39" s="9">
        <f>VLOOKUP(a!J39,'1 (3)'!AH$13:AI$19,2,0)</f>
        <v>5</v>
      </c>
      <c r="G39" s="9">
        <f>VLOOKUP(a!L39,'1 (3)'!AJ$13:AK$19,2,0)</f>
        <v>5</v>
      </c>
      <c r="H39" s="9">
        <f>VLOOKUP(a!N39,'1 (3)'!AL$13:AM$19,2,0)</f>
        <v>5</v>
      </c>
      <c r="I39" s="9">
        <f>VLOOKUP(a!P39,'1 (3)'!AN$13:AO$19,2,0)</f>
        <v>5</v>
      </c>
      <c r="J39" s="9">
        <f>VLOOKUP(a!R39,'1 (3)'!AP$13:AQ$19,2,0)</f>
        <v>5</v>
      </c>
      <c r="K39" s="9">
        <f>VLOOKUP(a!T39,'1 (3)'!AR$13:AS$19,2,0)</f>
        <v>5</v>
      </c>
      <c r="L39" s="9">
        <f>VLOOKUP(a!V39,'1 (3)'!AT$13:AU$19,2,0)</f>
        <v>6</v>
      </c>
      <c r="M39" s="9">
        <f>VLOOKUP(a!X39,'1 (3)'!AV$13:AW$19,2,0)</f>
        <v>5</v>
      </c>
      <c r="N39" s="9">
        <f>VLOOKUP(a!Z39,'1 (3)'!AX$13:AY$19,2,0)</f>
        <v>5</v>
      </c>
      <c r="O39" s="9">
        <f>VLOOKUP(a!AB39,'1 (3)'!AZ$13:BA$19,2,0)</f>
        <v>5</v>
      </c>
      <c r="P39" s="9">
        <f>VLOOKUP(a!AD39,'1 (3)'!BB$13:BC$19,2,0)</f>
        <v>5</v>
      </c>
      <c r="Q39" s="9">
        <f>VLOOKUP(a!AF39,'1 (3)'!BD$13:BE$19,2,0)</f>
        <v>5</v>
      </c>
      <c r="R39" s="9">
        <f>VLOOKUP(a!AH39,'1 (3)'!BF$13:BG$19,2,0)</f>
        <v>5</v>
      </c>
      <c r="S39" s="9">
        <f>VLOOKUP(a!AJ39,'1 (3)'!BH$13:BI$19,2,0)</f>
        <v>5</v>
      </c>
      <c r="T39" s="9">
        <f>VLOOKUP(a!AL39,'1 (3)'!BJ$13:BK$19,2,0)</f>
        <v>5</v>
      </c>
      <c r="U39" s="9">
        <f>VLOOKUP(a!AN39,'1 (3)'!BL$13:BM$19,2,0)</f>
        <v>5</v>
      </c>
      <c r="V39" s="9">
        <f>VLOOKUP(a!AP39,'1 (3)'!BN$13:BO$19,2,0)</f>
        <v>5</v>
      </c>
      <c r="W39" s="9">
        <f>VLOOKUP(a!AR39,'1 (3)'!BP$13:BQ$19,2,0)</f>
        <v>5</v>
      </c>
      <c r="X39" s="11" t="s">
        <v>80</v>
      </c>
    </row>
    <row r="40" spans="1:24" ht="10.199999999999999" customHeight="1" x14ac:dyDescent="0.2">
      <c r="A40" s="12">
        <v>44636.962122060184</v>
      </c>
      <c r="B40" s="9">
        <f>VLOOKUP(a!B40,'1 (3)'!Z$13:AA$19,2,0)</f>
        <v>1</v>
      </c>
      <c r="C40" s="9">
        <f>VLOOKUP(a!D40,'1 (3)'!AB$13:AC$19,2,0)</f>
        <v>3</v>
      </c>
      <c r="D40" s="9">
        <f>VLOOKUP(a!F40,'1 (3)'!AD$13:AE$19,2,0)</f>
        <v>3</v>
      </c>
      <c r="E40" s="9">
        <f>VLOOKUP(a!H40,'1 (3)'!AF$13:AG$19,2,0)</f>
        <v>2</v>
      </c>
      <c r="F40" s="9">
        <f>VLOOKUP(a!J40,'1 (3)'!AH$13:AI$19,2,0)</f>
        <v>6</v>
      </c>
      <c r="G40" s="9">
        <f>VLOOKUP(a!L40,'1 (3)'!AJ$13:AK$19,2,0)</f>
        <v>5</v>
      </c>
      <c r="H40" s="9">
        <f>VLOOKUP(a!N40,'1 (3)'!AL$13:AM$19,2,0)</f>
        <v>5</v>
      </c>
      <c r="I40" s="9">
        <f>VLOOKUP(a!P40,'1 (3)'!AN$13:AO$19,2,0)</f>
        <v>5</v>
      </c>
      <c r="J40" s="9">
        <f>VLOOKUP(a!R40,'1 (3)'!AP$13:AQ$19,2,0)</f>
        <v>4</v>
      </c>
      <c r="K40" s="9">
        <f>VLOOKUP(a!T40,'1 (3)'!AR$13:AS$19,2,0)</f>
        <v>5</v>
      </c>
      <c r="L40" s="9">
        <f>VLOOKUP(a!V40,'1 (3)'!AT$13:AU$19,2,0)</f>
        <v>6</v>
      </c>
      <c r="M40" s="9">
        <f>VLOOKUP(a!X40,'1 (3)'!AV$13:AW$19,2,0)</f>
        <v>3</v>
      </c>
      <c r="N40" s="9">
        <f>VLOOKUP(a!Z40,'1 (3)'!AX$13:AY$19,2,0)</f>
        <v>5</v>
      </c>
      <c r="O40" s="9">
        <f>VLOOKUP(a!AB40,'1 (3)'!AZ$13:BA$19,2,0)</f>
        <v>1</v>
      </c>
      <c r="P40" s="9">
        <f>VLOOKUP(a!AD40,'1 (3)'!BB$13:BC$19,2,0)</f>
        <v>1</v>
      </c>
      <c r="Q40" s="9">
        <f>VLOOKUP(a!AF40,'1 (3)'!BD$13:BE$19,2,0)</f>
        <v>5</v>
      </c>
      <c r="R40" s="9">
        <f>VLOOKUP(a!AH40,'1 (3)'!BF$13:BG$19,2,0)</f>
        <v>5</v>
      </c>
      <c r="S40" s="9">
        <f>VLOOKUP(a!AJ40,'1 (3)'!BH$13:BI$19,2,0)</f>
        <v>4</v>
      </c>
      <c r="T40" s="9">
        <f>VLOOKUP(a!AL40,'1 (3)'!BJ$13:BK$19,2,0)</f>
        <v>5</v>
      </c>
      <c r="U40" s="9">
        <f>VLOOKUP(a!AN40,'1 (3)'!BL$13:BM$19,2,0)</f>
        <v>5</v>
      </c>
      <c r="V40" s="9">
        <f>VLOOKUP(a!AP40,'1 (3)'!BN$13:BO$19,2,0)</f>
        <v>4</v>
      </c>
      <c r="W40" s="9">
        <f>VLOOKUP(a!AR40,'1 (3)'!BP$13:BQ$19,2,0)</f>
        <v>5</v>
      </c>
      <c r="X40" s="11" t="s">
        <v>81</v>
      </c>
    </row>
    <row r="41" spans="1:24" ht="10.199999999999999" customHeight="1" x14ac:dyDescent="0.2">
      <c r="A41" s="12">
        <v>44637.234324884259</v>
      </c>
      <c r="B41" s="9">
        <f>VLOOKUP(a!B41,'1 (3)'!Z$13:AA$19,2,0)</f>
        <v>3</v>
      </c>
      <c r="C41" s="9">
        <f>VLOOKUP(a!D41,'1 (3)'!AB$13:AC$19,2,0)</f>
        <v>3</v>
      </c>
      <c r="D41" s="9">
        <f>VLOOKUP(a!F41,'1 (3)'!AD$13:AE$19,2,0)</f>
        <v>1</v>
      </c>
      <c r="E41" s="9">
        <f>VLOOKUP(a!H41,'1 (3)'!AF$13:AG$19,2,0)</f>
        <v>2</v>
      </c>
      <c r="F41" s="9">
        <f>VLOOKUP(a!J41,'1 (3)'!AH$13:AI$19,2,0)</f>
        <v>6</v>
      </c>
      <c r="G41" s="9">
        <f>VLOOKUP(a!L41,'1 (3)'!AJ$13:AK$19,2,0)</f>
        <v>5</v>
      </c>
      <c r="H41" s="9">
        <f>VLOOKUP(a!N41,'1 (3)'!AL$13:AM$19,2,0)</f>
        <v>5</v>
      </c>
      <c r="I41" s="9">
        <f>VLOOKUP(a!P41,'1 (3)'!AN$13:AO$19,2,0)</f>
        <v>5</v>
      </c>
      <c r="J41" s="9">
        <f>VLOOKUP(a!R41,'1 (3)'!AP$13:AQ$19,2,0)</f>
        <v>5</v>
      </c>
      <c r="K41" s="9">
        <f>VLOOKUP(a!T41,'1 (3)'!AR$13:AS$19,2,0)</f>
        <v>5</v>
      </c>
      <c r="L41" s="9">
        <f>VLOOKUP(a!V41,'1 (3)'!AT$13:AU$19,2,0)</f>
        <v>2</v>
      </c>
      <c r="M41" s="9">
        <f>VLOOKUP(a!X41,'1 (3)'!AV$13:AW$19,2,0)</f>
        <v>5</v>
      </c>
      <c r="N41" s="9">
        <f>VLOOKUP(a!Z41,'1 (3)'!AX$13:AY$19,2,0)</f>
        <v>5</v>
      </c>
      <c r="O41" s="9">
        <f>VLOOKUP(a!AB41,'1 (3)'!AZ$13:BA$19,2,0)</f>
        <v>3</v>
      </c>
      <c r="P41" s="9">
        <f>VLOOKUP(a!AD41,'1 (3)'!BB$13:BC$19,2,0)</f>
        <v>3</v>
      </c>
      <c r="Q41" s="9">
        <f>VLOOKUP(a!AF41,'1 (3)'!BD$13:BE$19,2,0)</f>
        <v>5</v>
      </c>
      <c r="R41" s="9">
        <f>VLOOKUP(a!AH41,'1 (3)'!BF$13:BG$19,2,0)</f>
        <v>5</v>
      </c>
      <c r="S41" s="9">
        <f>VLOOKUP(a!AJ41,'1 (3)'!BH$13:BI$19,2,0)</f>
        <v>4</v>
      </c>
      <c r="T41" s="9">
        <f>VLOOKUP(a!AL41,'1 (3)'!BJ$13:BK$19,2,0)</f>
        <v>4</v>
      </c>
      <c r="U41" s="9">
        <f>VLOOKUP(a!AN41,'1 (3)'!BL$13:BM$19,2,0)</f>
        <v>5</v>
      </c>
      <c r="V41" s="9">
        <f>VLOOKUP(a!AP41,'1 (3)'!BN$13:BO$19,2,0)</f>
        <v>4</v>
      </c>
      <c r="W41" s="9">
        <f>VLOOKUP(a!AR41,'1 (3)'!BP$13:BQ$19,2,0)</f>
        <v>4</v>
      </c>
      <c r="X41" s="11" t="s">
        <v>59</v>
      </c>
    </row>
    <row r="42" spans="1:24" ht="10.199999999999999" customHeight="1" x14ac:dyDescent="0.2">
      <c r="A42" s="12">
        <v>44637.257631018518</v>
      </c>
      <c r="B42" s="9">
        <f>VLOOKUP(a!B42,'1 (3)'!Z$13:AA$19,2,0)</f>
        <v>5</v>
      </c>
      <c r="C42" s="9">
        <f>VLOOKUP(a!D42,'1 (3)'!AB$13:AC$19,2,0)</f>
        <v>5</v>
      </c>
      <c r="D42" s="9">
        <f>VLOOKUP(a!F42,'1 (3)'!AD$13:AE$19,2,0)</f>
        <v>3</v>
      </c>
      <c r="E42" s="9">
        <f>VLOOKUP(a!H42,'1 (3)'!AF$13:AG$19,2,0)</f>
        <v>2</v>
      </c>
      <c r="F42" s="9">
        <f>VLOOKUP(a!J42,'1 (3)'!AH$13:AI$19,2,0)</f>
        <v>6</v>
      </c>
      <c r="G42" s="9">
        <f>VLOOKUP(a!L42,'1 (3)'!AJ$13:AK$19,2,0)</f>
        <v>4</v>
      </c>
      <c r="H42" s="9">
        <f>VLOOKUP(a!N42,'1 (3)'!AL$13:AM$19,2,0)</f>
        <v>4</v>
      </c>
      <c r="I42" s="9">
        <f>VLOOKUP(a!P42,'1 (3)'!AN$13:AO$19,2,0)</f>
        <v>4</v>
      </c>
      <c r="J42" s="9">
        <f>VLOOKUP(a!R42,'1 (3)'!AP$13:AQ$19,2,0)</f>
        <v>5</v>
      </c>
      <c r="K42" s="9">
        <f>VLOOKUP(a!T42,'1 (3)'!AR$13:AS$19,2,0)</f>
        <v>5</v>
      </c>
      <c r="L42" s="9">
        <f>VLOOKUP(a!V42,'1 (3)'!AT$13:AU$19,2,0)</f>
        <v>2</v>
      </c>
      <c r="M42" s="9">
        <f>VLOOKUP(a!X42,'1 (3)'!AV$13:AW$19,2,0)</f>
        <v>5</v>
      </c>
      <c r="N42" s="9">
        <f>VLOOKUP(a!Z42,'1 (3)'!AX$13:AY$19,2,0)</f>
        <v>5</v>
      </c>
      <c r="O42" s="9">
        <f>VLOOKUP(a!AB42,'1 (3)'!AZ$13:BA$19,2,0)</f>
        <v>3</v>
      </c>
      <c r="P42" s="9">
        <f>VLOOKUP(a!AD42,'1 (3)'!BB$13:BC$19,2,0)</f>
        <v>3</v>
      </c>
      <c r="Q42" s="9">
        <f>VLOOKUP(a!AF42,'1 (3)'!BD$13:BE$19,2,0)</f>
        <v>3</v>
      </c>
      <c r="R42" s="9">
        <f>VLOOKUP(a!AH42,'1 (3)'!BF$13:BG$19,2,0)</f>
        <v>3</v>
      </c>
      <c r="S42" s="9">
        <f>VLOOKUP(a!AJ42,'1 (3)'!BH$13:BI$19,2,0)</f>
        <v>4</v>
      </c>
      <c r="T42" s="9">
        <f>VLOOKUP(a!AL42,'1 (3)'!BJ$13:BK$19,2,0)</f>
        <v>4</v>
      </c>
      <c r="U42" s="9">
        <f>VLOOKUP(a!AN42,'1 (3)'!BL$13:BM$19,2,0)</f>
        <v>5</v>
      </c>
      <c r="V42" s="9">
        <f>VLOOKUP(a!AP42,'1 (3)'!BN$13:BO$19,2,0)</f>
        <v>5</v>
      </c>
      <c r="W42" s="9">
        <f>VLOOKUP(a!AR42,'1 (3)'!BP$13:BQ$19,2,0)</f>
        <v>5</v>
      </c>
      <c r="X42" s="11" t="s">
        <v>49</v>
      </c>
    </row>
    <row r="43" spans="1:24" ht="10.199999999999999" customHeight="1" x14ac:dyDescent="0.2">
      <c r="A43" s="12">
        <v>44637.258160254627</v>
      </c>
      <c r="B43" s="9">
        <f>VLOOKUP(a!B43,'1 (3)'!Z$13:AA$19,2,0)</f>
        <v>1</v>
      </c>
      <c r="C43" s="9">
        <f>VLOOKUP(a!D43,'1 (3)'!AB$13:AC$19,2,0)</f>
        <v>2</v>
      </c>
      <c r="D43" s="9">
        <f>VLOOKUP(a!F43,'1 (3)'!AD$13:AE$19,2,0)</f>
        <v>3</v>
      </c>
      <c r="E43" s="9">
        <f>VLOOKUP(a!H43,'1 (3)'!AF$13:AG$19,2,0)</f>
        <v>1</v>
      </c>
      <c r="F43" s="9">
        <f>VLOOKUP(a!J43,'1 (3)'!AH$13:AI$19,2,0)</f>
        <v>6</v>
      </c>
      <c r="G43" s="9">
        <f>VLOOKUP(a!L43,'1 (3)'!AJ$13:AK$19,2,0)</f>
        <v>5</v>
      </c>
      <c r="H43" s="9">
        <f>VLOOKUP(a!N43,'1 (3)'!AL$13:AM$19,2,0)</f>
        <v>5</v>
      </c>
      <c r="I43" s="9">
        <f>VLOOKUP(a!P43,'1 (3)'!AN$13:AO$19,2,0)</f>
        <v>4</v>
      </c>
      <c r="J43" s="9">
        <f>VLOOKUP(a!R43,'1 (3)'!AP$13:AQ$19,2,0)</f>
        <v>4</v>
      </c>
      <c r="K43" s="9">
        <f>VLOOKUP(a!T43,'1 (3)'!AR$13:AS$19,2,0)</f>
        <v>4</v>
      </c>
      <c r="L43" s="9">
        <f>VLOOKUP(a!V43,'1 (3)'!AT$13:AU$19,2,0)</f>
        <v>1</v>
      </c>
      <c r="M43" s="9">
        <f>VLOOKUP(a!X43,'1 (3)'!AV$13:AW$19,2,0)</f>
        <v>5</v>
      </c>
      <c r="N43" s="9">
        <f>VLOOKUP(a!Z43,'1 (3)'!AX$13:AY$19,2,0)</f>
        <v>5</v>
      </c>
      <c r="O43" s="9">
        <f>VLOOKUP(a!AB43,'1 (3)'!AZ$13:BA$19,2,0)</f>
        <v>5</v>
      </c>
      <c r="P43" s="9">
        <f>VLOOKUP(a!AD43,'1 (3)'!BB$13:BC$19,2,0)</f>
        <v>5</v>
      </c>
      <c r="Q43" s="9">
        <f>VLOOKUP(a!AF43,'1 (3)'!BD$13:BE$19,2,0)</f>
        <v>5</v>
      </c>
      <c r="R43" s="9">
        <f>VLOOKUP(a!AH43,'1 (3)'!BF$13:BG$19,2,0)</f>
        <v>5</v>
      </c>
      <c r="S43" s="9">
        <f>VLOOKUP(a!AJ43,'1 (3)'!BH$13:BI$19,2,0)</f>
        <v>4</v>
      </c>
      <c r="T43" s="9">
        <f>VLOOKUP(a!AL43,'1 (3)'!BJ$13:BK$19,2,0)</f>
        <v>5</v>
      </c>
      <c r="U43" s="9">
        <f>VLOOKUP(a!AN43,'1 (3)'!BL$13:BM$19,2,0)</f>
        <v>5</v>
      </c>
      <c r="V43" s="9">
        <f>VLOOKUP(a!AP43,'1 (3)'!BN$13:BO$19,2,0)</f>
        <v>4</v>
      </c>
      <c r="W43" s="9">
        <f>VLOOKUP(a!AR43,'1 (3)'!BP$13:BQ$19,2,0)</f>
        <v>5</v>
      </c>
      <c r="X43" s="11" t="s">
        <v>82</v>
      </c>
    </row>
    <row r="44" spans="1:24" ht="10.199999999999999" customHeight="1" x14ac:dyDescent="0.2">
      <c r="A44" s="12">
        <v>44637.275351041666</v>
      </c>
      <c r="B44" s="9">
        <f>VLOOKUP(a!B44,'1 (3)'!Z$13:AA$19,2,0)</f>
        <v>3</v>
      </c>
      <c r="C44" s="9">
        <f>VLOOKUP(a!D44,'1 (3)'!AB$13:AC$19,2,0)</f>
        <v>4</v>
      </c>
      <c r="D44" s="9">
        <f>VLOOKUP(a!F44,'1 (3)'!AD$13:AE$19,2,0)</f>
        <v>1</v>
      </c>
      <c r="E44" s="9">
        <f>VLOOKUP(a!H44,'1 (3)'!AF$13:AG$19,2,0)</f>
        <v>2</v>
      </c>
      <c r="F44" s="9">
        <f>VLOOKUP(a!J44,'1 (3)'!AH$13:AI$19,2,0)</f>
        <v>5</v>
      </c>
      <c r="G44" s="9">
        <f>VLOOKUP(a!L44,'1 (3)'!AJ$13:AK$19,2,0)</f>
        <v>5</v>
      </c>
      <c r="H44" s="9">
        <f>VLOOKUP(a!N44,'1 (3)'!AL$13:AM$19,2,0)</f>
        <v>5</v>
      </c>
      <c r="I44" s="9">
        <f>VLOOKUP(a!P44,'1 (3)'!AN$13:AO$19,2,0)</f>
        <v>4</v>
      </c>
      <c r="J44" s="9">
        <f>VLOOKUP(a!R44,'1 (3)'!AP$13:AQ$19,2,0)</f>
        <v>5</v>
      </c>
      <c r="K44" s="9">
        <f>VLOOKUP(a!T44,'1 (3)'!AR$13:AS$19,2,0)</f>
        <v>5</v>
      </c>
      <c r="L44" s="9">
        <f>VLOOKUP(a!V44,'1 (3)'!AT$13:AU$19,2,0)</f>
        <v>2</v>
      </c>
      <c r="M44" s="9">
        <f>VLOOKUP(a!X44,'1 (3)'!AV$13:AW$19,2,0)</f>
        <v>5</v>
      </c>
      <c r="N44" s="9">
        <f>VLOOKUP(a!Z44,'1 (3)'!AX$13:AY$19,2,0)</f>
        <v>5</v>
      </c>
      <c r="O44" s="9">
        <f>VLOOKUP(a!AB44,'1 (3)'!AZ$13:BA$19,2,0)</f>
        <v>5</v>
      </c>
      <c r="P44" s="9">
        <f>VLOOKUP(a!AD44,'1 (3)'!BB$13:BC$19,2,0)</f>
        <v>3</v>
      </c>
      <c r="Q44" s="9">
        <f>VLOOKUP(a!AF44,'1 (3)'!BD$13:BE$19,2,0)</f>
        <v>5</v>
      </c>
      <c r="R44" s="9">
        <f>VLOOKUP(a!AH44,'1 (3)'!BF$13:BG$19,2,0)</f>
        <v>5</v>
      </c>
      <c r="S44" s="9">
        <f>VLOOKUP(a!AJ44,'1 (3)'!BH$13:BI$19,2,0)</f>
        <v>5</v>
      </c>
      <c r="T44" s="9">
        <f>VLOOKUP(a!AL44,'1 (3)'!BJ$13:BK$19,2,0)</f>
        <v>5</v>
      </c>
      <c r="U44" s="9">
        <f>VLOOKUP(a!AN44,'1 (3)'!BL$13:BM$19,2,0)</f>
        <v>5</v>
      </c>
      <c r="V44" s="9">
        <f>VLOOKUP(a!AP44,'1 (3)'!BN$13:BO$19,2,0)</f>
        <v>5</v>
      </c>
      <c r="W44" s="9">
        <f>VLOOKUP(a!AR44,'1 (3)'!BP$13:BQ$19,2,0)</f>
        <v>5</v>
      </c>
      <c r="X44" s="11" t="s">
        <v>83</v>
      </c>
    </row>
    <row r="45" spans="1:24" ht="10.199999999999999" customHeight="1" x14ac:dyDescent="0.2">
      <c r="A45" s="12">
        <v>44637.313794965274</v>
      </c>
      <c r="B45" s="9">
        <f>VLOOKUP(a!B45,'1 (3)'!Z$13:AA$19,2,0)</f>
        <v>2</v>
      </c>
      <c r="C45" s="9">
        <f>VLOOKUP(a!D45,'1 (3)'!AB$13:AC$19,2,0)</f>
        <v>3</v>
      </c>
      <c r="D45" s="9">
        <f>VLOOKUP(a!F45,'1 (3)'!AD$13:AE$19,2,0)</f>
        <v>3</v>
      </c>
      <c r="E45" s="9">
        <f>VLOOKUP(a!H45,'1 (3)'!AF$13:AG$19,2,0)</f>
        <v>1</v>
      </c>
      <c r="F45" s="9">
        <f>VLOOKUP(a!J45,'1 (3)'!AH$13:AI$19,2,0)</f>
        <v>5</v>
      </c>
      <c r="G45" s="9">
        <f>VLOOKUP(a!L45,'1 (3)'!AJ$13:AK$19,2,0)</f>
        <v>5</v>
      </c>
      <c r="H45" s="9">
        <f>VLOOKUP(a!N45,'1 (3)'!AL$13:AM$19,2,0)</f>
        <v>5</v>
      </c>
      <c r="I45" s="9">
        <f>VLOOKUP(a!P45,'1 (3)'!AN$13:AO$19,2,0)</f>
        <v>5</v>
      </c>
      <c r="J45" s="9">
        <f>VLOOKUP(a!R45,'1 (3)'!AP$13:AQ$19,2,0)</f>
        <v>4</v>
      </c>
      <c r="K45" s="9">
        <f>VLOOKUP(a!T45,'1 (3)'!AR$13:AS$19,2,0)</f>
        <v>4</v>
      </c>
      <c r="L45" s="9">
        <f>VLOOKUP(a!V45,'1 (3)'!AT$13:AU$19,2,0)</f>
        <v>1</v>
      </c>
      <c r="M45" s="9">
        <f>VLOOKUP(a!X45,'1 (3)'!AV$13:AW$19,2,0)</f>
        <v>5</v>
      </c>
      <c r="N45" s="9">
        <f>VLOOKUP(a!Z45,'1 (3)'!AX$13:AY$19,2,0)</f>
        <v>5</v>
      </c>
      <c r="O45" s="9">
        <f>VLOOKUP(a!AB45,'1 (3)'!AZ$13:BA$19,2,0)</f>
        <v>5</v>
      </c>
      <c r="P45" s="9">
        <f>VLOOKUP(a!AD45,'1 (3)'!BB$13:BC$19,2,0)</f>
        <v>5</v>
      </c>
      <c r="Q45" s="9">
        <f>VLOOKUP(a!AF45,'1 (3)'!BD$13:BE$19,2,0)</f>
        <v>5</v>
      </c>
      <c r="R45" s="9">
        <f>VLOOKUP(a!AH45,'1 (3)'!BF$13:BG$19,2,0)</f>
        <v>5</v>
      </c>
      <c r="S45" s="9">
        <f>VLOOKUP(a!AJ45,'1 (3)'!BH$13:BI$19,2,0)</f>
        <v>4</v>
      </c>
      <c r="T45" s="9">
        <f>VLOOKUP(a!AL45,'1 (3)'!BJ$13:BK$19,2,0)</f>
        <v>5</v>
      </c>
      <c r="U45" s="9">
        <f>VLOOKUP(a!AN45,'1 (3)'!BL$13:BM$19,2,0)</f>
        <v>5</v>
      </c>
      <c r="V45" s="9">
        <f>VLOOKUP(a!AP45,'1 (3)'!BN$13:BO$19,2,0)</f>
        <v>5</v>
      </c>
      <c r="W45" s="9">
        <f>VLOOKUP(a!AR45,'1 (3)'!BP$13:BQ$19,2,0)</f>
        <v>5</v>
      </c>
      <c r="X45" s="11" t="s">
        <v>56</v>
      </c>
    </row>
    <row r="46" spans="1:24" ht="10.199999999999999" customHeight="1" x14ac:dyDescent="0.2">
      <c r="A46" s="12">
        <v>44637.319204224535</v>
      </c>
      <c r="B46" s="9">
        <f>VLOOKUP(a!B46,'1 (3)'!Z$13:AA$19,2,0)</f>
        <v>5</v>
      </c>
      <c r="C46" s="9">
        <f>VLOOKUP(a!D46,'1 (3)'!AB$13:AC$19,2,0)</f>
        <v>3</v>
      </c>
      <c r="D46" s="9">
        <f>VLOOKUP(a!F46,'1 (3)'!AD$13:AE$19,2,0)</f>
        <v>1</v>
      </c>
      <c r="E46" s="9">
        <f>VLOOKUP(a!H46,'1 (3)'!AF$13:AG$19,2,0)</f>
        <v>2</v>
      </c>
      <c r="F46" s="9">
        <f>VLOOKUP(a!J46,'1 (3)'!AH$13:AI$19,2,0)</f>
        <v>4</v>
      </c>
      <c r="G46" s="9">
        <f>VLOOKUP(a!L46,'1 (3)'!AJ$13:AK$19,2,0)</f>
        <v>5</v>
      </c>
      <c r="H46" s="9">
        <f>VLOOKUP(a!N46,'1 (3)'!AL$13:AM$19,2,0)</f>
        <v>5</v>
      </c>
      <c r="I46" s="9">
        <f>VLOOKUP(a!P46,'1 (3)'!AN$13:AO$19,2,0)</f>
        <v>3</v>
      </c>
      <c r="J46" s="9">
        <f>VLOOKUP(a!R46,'1 (3)'!AP$13:AQ$19,2,0)</f>
        <v>5</v>
      </c>
      <c r="K46" s="9">
        <f>VLOOKUP(a!T46,'1 (3)'!AR$13:AS$19,2,0)</f>
        <v>5</v>
      </c>
      <c r="L46" s="9">
        <f>VLOOKUP(a!V46,'1 (3)'!AT$13:AU$19,2,0)</f>
        <v>4</v>
      </c>
      <c r="M46" s="9">
        <f>VLOOKUP(a!X46,'1 (3)'!AV$13:AW$19,2,0)</f>
        <v>1</v>
      </c>
      <c r="N46" s="9">
        <f>VLOOKUP(a!Z46,'1 (3)'!AX$13:AY$19,2,0)</f>
        <v>1</v>
      </c>
      <c r="O46" s="9">
        <f>VLOOKUP(a!AB46,'1 (3)'!AZ$13:BA$19,2,0)</f>
        <v>3</v>
      </c>
      <c r="P46" s="9">
        <f>VLOOKUP(a!AD46,'1 (3)'!BB$13:BC$19,2,0)</f>
        <v>1</v>
      </c>
      <c r="Q46" s="9">
        <f>VLOOKUP(a!AF46,'1 (3)'!BD$13:BE$19,2,0)</f>
        <v>1</v>
      </c>
      <c r="R46" s="9">
        <f>VLOOKUP(a!AH46,'1 (3)'!BF$13:BG$19,2,0)</f>
        <v>1</v>
      </c>
      <c r="S46" s="9">
        <f>VLOOKUP(a!AJ46,'1 (3)'!BH$13:BI$19,2,0)</f>
        <v>5</v>
      </c>
      <c r="T46" s="9">
        <f>VLOOKUP(a!AL46,'1 (3)'!BJ$13:BK$19,2,0)</f>
        <v>3</v>
      </c>
      <c r="U46" s="9">
        <f>VLOOKUP(a!AN46,'1 (3)'!BL$13:BM$19,2,0)</f>
        <v>2</v>
      </c>
      <c r="V46" s="9">
        <f>VLOOKUP(a!AP46,'1 (3)'!BN$13:BO$19,2,0)</f>
        <v>3</v>
      </c>
      <c r="W46" s="9">
        <f>VLOOKUP(a!AR46,'1 (3)'!BP$13:BQ$19,2,0)</f>
        <v>1</v>
      </c>
      <c r="X46" s="11" t="s">
        <v>84</v>
      </c>
    </row>
    <row r="47" spans="1:24" ht="10.199999999999999" customHeight="1" x14ac:dyDescent="0.2">
      <c r="A47" s="12">
        <v>44637.338483067128</v>
      </c>
      <c r="B47" s="9">
        <f>VLOOKUP(a!B47,'1 (3)'!Z$13:AA$19,2,0)</f>
        <v>2</v>
      </c>
      <c r="C47" s="9">
        <f>VLOOKUP(a!D47,'1 (3)'!AB$13:AC$19,2,0)</f>
        <v>3</v>
      </c>
      <c r="D47" s="9">
        <f>VLOOKUP(a!F47,'1 (3)'!AD$13:AE$19,2,0)</f>
        <v>1</v>
      </c>
      <c r="E47" s="9">
        <f>VLOOKUP(a!H47,'1 (3)'!AF$13:AG$19,2,0)</f>
        <v>2</v>
      </c>
      <c r="F47" s="9">
        <f>VLOOKUP(a!J47,'1 (3)'!AH$13:AI$19,2,0)</f>
        <v>5</v>
      </c>
      <c r="G47" s="9">
        <f>VLOOKUP(a!L47,'1 (3)'!AJ$13:AK$19,2,0)</f>
        <v>5</v>
      </c>
      <c r="H47" s="9">
        <f>VLOOKUP(a!N47,'1 (3)'!AL$13:AM$19,2,0)</f>
        <v>5</v>
      </c>
      <c r="I47" s="9">
        <f>VLOOKUP(a!P47,'1 (3)'!AN$13:AO$19,2,0)</f>
        <v>5</v>
      </c>
      <c r="J47" s="9">
        <f>VLOOKUP(a!R47,'1 (3)'!AP$13:AQ$19,2,0)</f>
        <v>4</v>
      </c>
      <c r="K47" s="9">
        <f>VLOOKUP(a!T47,'1 (3)'!AR$13:AS$19,2,0)</f>
        <v>4</v>
      </c>
      <c r="L47" s="9">
        <f>VLOOKUP(a!V47,'1 (3)'!AT$13:AU$19,2,0)</f>
        <v>4</v>
      </c>
      <c r="M47" s="9">
        <f>VLOOKUP(a!X47,'1 (3)'!AV$13:AW$19,2,0)</f>
        <v>3</v>
      </c>
      <c r="N47" s="9">
        <f>VLOOKUP(a!Z47,'1 (3)'!AX$13:AY$19,2,0)</f>
        <v>3</v>
      </c>
      <c r="O47" s="9">
        <f>VLOOKUP(a!AB47,'1 (3)'!AZ$13:BA$19,2,0)</f>
        <v>5</v>
      </c>
      <c r="P47" s="9">
        <f>VLOOKUP(a!AD47,'1 (3)'!BB$13:BC$19,2,0)</f>
        <v>3</v>
      </c>
      <c r="Q47" s="9">
        <f>VLOOKUP(a!AF47,'1 (3)'!BD$13:BE$19,2,0)</f>
        <v>5</v>
      </c>
      <c r="R47" s="9">
        <f>VLOOKUP(a!AH47,'1 (3)'!BF$13:BG$19,2,0)</f>
        <v>3</v>
      </c>
      <c r="S47" s="9">
        <f>VLOOKUP(a!AJ47,'1 (3)'!BH$13:BI$19,2,0)</f>
        <v>4</v>
      </c>
      <c r="T47" s="9">
        <f>VLOOKUP(a!AL47,'1 (3)'!BJ$13:BK$19,2,0)</f>
        <v>4</v>
      </c>
      <c r="U47" s="9">
        <f>VLOOKUP(a!AN47,'1 (3)'!BL$13:BM$19,2,0)</f>
        <v>4</v>
      </c>
      <c r="V47" s="9">
        <f>VLOOKUP(a!AP47,'1 (3)'!BN$13:BO$19,2,0)</f>
        <v>4</v>
      </c>
      <c r="W47" s="9">
        <f>VLOOKUP(a!AR47,'1 (3)'!BP$13:BQ$19,2,0)</f>
        <v>4</v>
      </c>
      <c r="X47" s="11" t="s">
        <v>85</v>
      </c>
    </row>
    <row r="48" spans="1:24" ht="10.199999999999999" customHeight="1" x14ac:dyDescent="0.2">
      <c r="A48" s="12">
        <v>44637.345253831023</v>
      </c>
      <c r="B48" s="9">
        <f>VLOOKUP(a!B48,'1 (3)'!Z$13:AA$19,2,0)</f>
        <v>5</v>
      </c>
      <c r="C48" s="9">
        <f>VLOOKUP(a!D48,'1 (3)'!AB$13:AC$19,2,0)</f>
        <v>3</v>
      </c>
      <c r="D48" s="9">
        <f>VLOOKUP(a!F48,'1 (3)'!AD$13:AE$19,2,0)</f>
        <v>1</v>
      </c>
      <c r="E48" s="9">
        <f>VLOOKUP(a!H48,'1 (3)'!AF$13:AG$19,2,0)</f>
        <v>2</v>
      </c>
      <c r="F48" s="9">
        <f>VLOOKUP(a!J48,'1 (3)'!AH$13:AI$19,2,0)</f>
        <v>5</v>
      </c>
      <c r="G48" s="9">
        <f>VLOOKUP(a!L48,'1 (3)'!AJ$13:AK$19,2,0)</f>
        <v>5</v>
      </c>
      <c r="H48" s="9">
        <f>VLOOKUP(a!N48,'1 (3)'!AL$13:AM$19,2,0)</f>
        <v>5</v>
      </c>
      <c r="I48" s="9">
        <f>VLOOKUP(a!P48,'1 (3)'!AN$13:AO$19,2,0)</f>
        <v>5</v>
      </c>
      <c r="J48" s="9">
        <f>VLOOKUP(a!R48,'1 (3)'!AP$13:AQ$19,2,0)</f>
        <v>5</v>
      </c>
      <c r="K48" s="9">
        <f>VLOOKUP(a!T48,'1 (3)'!AR$13:AS$19,2,0)</f>
        <v>5</v>
      </c>
      <c r="L48" s="9">
        <f>VLOOKUP(a!V48,'1 (3)'!AT$13:AU$19,2,0)</f>
        <v>2</v>
      </c>
      <c r="M48" s="9">
        <f>VLOOKUP(a!X48,'1 (3)'!AV$13:AW$19,2,0)</f>
        <v>5</v>
      </c>
      <c r="N48" s="9">
        <f>VLOOKUP(a!Z48,'1 (3)'!AX$13:AY$19,2,0)</f>
        <v>5</v>
      </c>
      <c r="O48" s="9">
        <f>VLOOKUP(a!AB48,'1 (3)'!AZ$13:BA$19,2,0)</f>
        <v>5</v>
      </c>
      <c r="P48" s="9">
        <f>VLOOKUP(a!AD48,'1 (3)'!BB$13:BC$19,2,0)</f>
        <v>3</v>
      </c>
      <c r="Q48" s="9">
        <f>VLOOKUP(a!AF48,'1 (3)'!BD$13:BE$19,2,0)</f>
        <v>5</v>
      </c>
      <c r="R48" s="9">
        <f>VLOOKUP(a!AH48,'1 (3)'!BF$13:BG$19,2,0)</f>
        <v>3</v>
      </c>
      <c r="S48" s="9">
        <f>VLOOKUP(a!AJ48,'1 (3)'!BH$13:BI$19,2,0)</f>
        <v>4</v>
      </c>
      <c r="T48" s="9">
        <f>VLOOKUP(a!AL48,'1 (3)'!BJ$13:BK$19,2,0)</f>
        <v>4</v>
      </c>
      <c r="U48" s="9">
        <f>VLOOKUP(a!AN48,'1 (3)'!BL$13:BM$19,2,0)</f>
        <v>5</v>
      </c>
      <c r="V48" s="9">
        <f>VLOOKUP(a!AP48,'1 (3)'!BN$13:BO$19,2,0)</f>
        <v>5</v>
      </c>
      <c r="W48" s="9">
        <f>VLOOKUP(a!AR48,'1 (3)'!BP$13:BQ$19,2,0)</f>
        <v>5</v>
      </c>
      <c r="X48" s="11" t="s">
        <v>86</v>
      </c>
    </row>
    <row r="49" spans="1:24" ht="10.199999999999999" customHeight="1" x14ac:dyDescent="0.2">
      <c r="A49" s="12">
        <v>44637.416810613431</v>
      </c>
      <c r="B49" s="9">
        <f>VLOOKUP(a!B49,'1 (3)'!Z$13:AA$19,2,0)</f>
        <v>5</v>
      </c>
      <c r="C49" s="9">
        <f>VLOOKUP(a!D49,'1 (3)'!AB$13:AC$19,2,0)</f>
        <v>3</v>
      </c>
      <c r="D49" s="9">
        <f>VLOOKUP(a!F49,'1 (3)'!AD$13:AE$19,2,0)</f>
        <v>2</v>
      </c>
      <c r="E49" s="9">
        <f>VLOOKUP(a!H49,'1 (3)'!AF$13:AG$19,2,0)</f>
        <v>2</v>
      </c>
      <c r="F49" s="9">
        <f>VLOOKUP(a!J49,'1 (3)'!AH$13:AI$19,2,0)</f>
        <v>4</v>
      </c>
      <c r="G49" s="9">
        <f>VLOOKUP(a!L49,'1 (3)'!AJ$13:AK$19,2,0)</f>
        <v>5</v>
      </c>
      <c r="H49" s="9">
        <f>VLOOKUP(a!N49,'1 (3)'!AL$13:AM$19,2,0)</f>
        <v>5</v>
      </c>
      <c r="I49" s="9">
        <f>VLOOKUP(a!P49,'1 (3)'!AN$13:AO$19,2,0)</f>
        <v>5</v>
      </c>
      <c r="J49" s="9">
        <f>VLOOKUP(a!R49,'1 (3)'!AP$13:AQ$19,2,0)</f>
        <v>5</v>
      </c>
      <c r="K49" s="9">
        <f>VLOOKUP(a!T49,'1 (3)'!AR$13:AS$19,2,0)</f>
        <v>5</v>
      </c>
      <c r="L49" s="9">
        <f>VLOOKUP(a!V49,'1 (3)'!AT$13:AU$19,2,0)</f>
        <v>5</v>
      </c>
      <c r="M49" s="9">
        <f>VLOOKUP(a!X49,'1 (3)'!AV$13:AW$19,2,0)</f>
        <v>5</v>
      </c>
      <c r="N49" s="9">
        <f>VLOOKUP(a!Z49,'1 (3)'!AX$13:AY$19,2,0)</f>
        <v>5</v>
      </c>
      <c r="O49" s="9">
        <f>VLOOKUP(a!AB49,'1 (3)'!AZ$13:BA$19,2,0)</f>
        <v>5</v>
      </c>
      <c r="P49" s="9">
        <f>VLOOKUP(a!AD49,'1 (3)'!BB$13:BC$19,2,0)</f>
        <v>1</v>
      </c>
      <c r="Q49" s="9">
        <f>VLOOKUP(a!AF49,'1 (3)'!BD$13:BE$19,2,0)</f>
        <v>3</v>
      </c>
      <c r="R49" s="9">
        <f>VLOOKUP(a!AH49,'1 (3)'!BF$13:BG$19,2,0)</f>
        <v>3</v>
      </c>
      <c r="S49" s="9">
        <f>VLOOKUP(a!AJ49,'1 (3)'!BH$13:BI$19,2,0)</f>
        <v>4</v>
      </c>
      <c r="T49" s="9">
        <f>VLOOKUP(a!AL49,'1 (3)'!BJ$13:BK$19,2,0)</f>
        <v>5</v>
      </c>
      <c r="U49" s="9">
        <f>VLOOKUP(a!AN49,'1 (3)'!BL$13:BM$19,2,0)</f>
        <v>5</v>
      </c>
      <c r="V49" s="9">
        <f>VLOOKUP(a!AP49,'1 (3)'!BN$13:BO$19,2,0)</f>
        <v>3</v>
      </c>
      <c r="W49" s="9">
        <f>VLOOKUP(a!AR49,'1 (3)'!BP$13:BQ$19,2,0)</f>
        <v>5</v>
      </c>
      <c r="X49" s="11" t="s">
        <v>88</v>
      </c>
    </row>
    <row r="50" spans="1:24" ht="10.199999999999999" customHeight="1" x14ac:dyDescent="0.2">
      <c r="A50" s="12">
        <v>44637.500907106485</v>
      </c>
      <c r="B50" s="9">
        <f>VLOOKUP(a!B50,'1 (3)'!Z$13:AA$19,2,0)</f>
        <v>5</v>
      </c>
      <c r="C50" s="9">
        <f>VLOOKUP(a!D50,'1 (3)'!AB$13:AC$19,2,0)</f>
        <v>2</v>
      </c>
      <c r="D50" s="9">
        <f>VLOOKUP(a!F50,'1 (3)'!AD$13:AE$19,2,0)</f>
        <v>1</v>
      </c>
      <c r="E50" s="9">
        <f>VLOOKUP(a!H50,'1 (3)'!AF$13:AG$19,2,0)</f>
        <v>1</v>
      </c>
      <c r="F50" s="9">
        <f>VLOOKUP(a!J50,'1 (3)'!AH$13:AI$19,2,0)</f>
        <v>3</v>
      </c>
      <c r="G50" s="9">
        <f>VLOOKUP(a!L50,'1 (3)'!AJ$13:AK$19,2,0)</f>
        <v>5</v>
      </c>
      <c r="H50" s="9">
        <f>VLOOKUP(a!N50,'1 (3)'!AL$13:AM$19,2,0)</f>
        <v>5</v>
      </c>
      <c r="I50" s="9">
        <f>VLOOKUP(a!P50,'1 (3)'!AN$13:AO$19,2,0)</f>
        <v>4</v>
      </c>
      <c r="J50" s="9">
        <f>VLOOKUP(a!R50,'1 (3)'!AP$13:AQ$19,2,0)</f>
        <v>4</v>
      </c>
      <c r="K50" s="9">
        <f>VLOOKUP(a!T50,'1 (3)'!AR$13:AS$19,2,0)</f>
        <v>3</v>
      </c>
      <c r="L50" s="9">
        <f>VLOOKUP(a!V50,'1 (3)'!AT$13:AU$19,2,0)</f>
        <v>1</v>
      </c>
      <c r="M50" s="9">
        <f>VLOOKUP(a!X50,'1 (3)'!AV$13:AW$19,2,0)</f>
        <v>5</v>
      </c>
      <c r="N50" s="9">
        <f>VLOOKUP(a!Z50,'1 (3)'!AX$13:AY$19,2,0)</f>
        <v>3</v>
      </c>
      <c r="O50" s="9">
        <f>VLOOKUP(a!AB50,'1 (3)'!AZ$13:BA$19,2,0)</f>
        <v>3</v>
      </c>
      <c r="P50" s="9">
        <f>VLOOKUP(a!AD50,'1 (3)'!BB$13:BC$19,2,0)</f>
        <v>0</v>
      </c>
      <c r="Q50" s="9">
        <f>VLOOKUP(a!AF50,'1 (3)'!BD$13:BE$19,2,0)</f>
        <v>1</v>
      </c>
      <c r="R50" s="9">
        <f>VLOOKUP(a!AH50,'1 (3)'!BF$13:BG$19,2,0)</f>
        <v>1</v>
      </c>
      <c r="S50" s="9">
        <f>VLOOKUP(a!AJ50,'1 (3)'!BH$13:BI$19,2,0)</f>
        <v>3</v>
      </c>
      <c r="T50" s="9">
        <f>VLOOKUP(a!AL50,'1 (3)'!BJ$13:BK$19,2,0)</f>
        <v>4</v>
      </c>
      <c r="U50" s="9">
        <f>VLOOKUP(a!AN50,'1 (3)'!BL$13:BM$19,2,0)</f>
        <v>2</v>
      </c>
      <c r="V50" s="9">
        <f>VLOOKUP(a!AP50,'1 (3)'!BN$13:BO$19,2,0)</f>
        <v>2</v>
      </c>
      <c r="W50" s="9">
        <f>VLOOKUP(a!AR50,'1 (3)'!BP$13:BQ$19,2,0)</f>
        <v>3</v>
      </c>
      <c r="X50" s="11" t="s">
        <v>89</v>
      </c>
    </row>
    <row r="51" spans="1:24" ht="10.199999999999999" customHeight="1" x14ac:dyDescent="0.2">
      <c r="A51" s="12">
        <v>44637.626876585651</v>
      </c>
      <c r="B51" s="9">
        <f>VLOOKUP(a!B51,'1 (3)'!Z$13:AA$19,2,0)</f>
        <v>5</v>
      </c>
      <c r="C51" s="9">
        <f>VLOOKUP(a!D51,'1 (3)'!AB$13:AC$19,2,0)</f>
        <v>3</v>
      </c>
      <c r="D51" s="9">
        <f>VLOOKUP(a!F51,'1 (3)'!AD$13:AE$19,2,0)</f>
        <v>1</v>
      </c>
      <c r="E51" s="9">
        <f>VLOOKUP(a!H51,'1 (3)'!AF$13:AG$19,2,0)</f>
        <v>1</v>
      </c>
      <c r="F51" s="9">
        <f>VLOOKUP(a!J51,'1 (3)'!AH$13:AI$19,2,0)</f>
        <v>5</v>
      </c>
      <c r="G51" s="9">
        <f>VLOOKUP(a!L51,'1 (3)'!AJ$13:AK$19,2,0)</f>
        <v>4</v>
      </c>
      <c r="H51" s="9">
        <f>VLOOKUP(a!N51,'1 (3)'!AL$13:AM$19,2,0)</f>
        <v>5</v>
      </c>
      <c r="I51" s="9">
        <f>VLOOKUP(a!P51,'1 (3)'!AN$13:AO$19,2,0)</f>
        <v>5</v>
      </c>
      <c r="J51" s="9">
        <f>VLOOKUP(a!R51,'1 (3)'!AP$13:AQ$19,2,0)</f>
        <v>5</v>
      </c>
      <c r="K51" s="9">
        <f>VLOOKUP(a!T51,'1 (3)'!AR$13:AS$19,2,0)</f>
        <v>5</v>
      </c>
      <c r="L51" s="9">
        <f>VLOOKUP(a!V51,'1 (3)'!AT$13:AU$19,2,0)</f>
        <v>5</v>
      </c>
      <c r="M51" s="9">
        <f>VLOOKUP(a!X51,'1 (3)'!AV$13:AW$19,2,0)</f>
        <v>5</v>
      </c>
      <c r="N51" s="9">
        <f>VLOOKUP(a!Z51,'1 (3)'!AX$13:AY$19,2,0)</f>
        <v>5</v>
      </c>
      <c r="O51" s="9">
        <f>VLOOKUP(a!AB51,'1 (3)'!AZ$13:BA$19,2,0)</f>
        <v>5</v>
      </c>
      <c r="P51" s="9">
        <f>VLOOKUP(a!AD51,'1 (3)'!BB$13:BC$19,2,0)</f>
        <v>5</v>
      </c>
      <c r="Q51" s="9">
        <f>VLOOKUP(a!AF51,'1 (3)'!BD$13:BE$19,2,0)</f>
        <v>5</v>
      </c>
      <c r="R51" s="9">
        <f>VLOOKUP(a!AH51,'1 (3)'!BF$13:BG$19,2,0)</f>
        <v>5</v>
      </c>
      <c r="S51" s="9">
        <f>VLOOKUP(a!AJ51,'1 (3)'!BH$13:BI$19,2,0)</f>
        <v>4</v>
      </c>
      <c r="T51" s="9">
        <f>VLOOKUP(a!AL51,'1 (3)'!BJ$13:BK$19,2,0)</f>
        <v>4</v>
      </c>
      <c r="U51" s="9">
        <f>VLOOKUP(a!AN51,'1 (3)'!BL$13:BM$19,2,0)</f>
        <v>5</v>
      </c>
      <c r="V51" s="9">
        <f>VLOOKUP(a!AP51,'1 (3)'!BN$13:BO$19,2,0)</f>
        <v>4</v>
      </c>
      <c r="W51" s="9">
        <f>VLOOKUP(a!AR51,'1 (3)'!BP$13:BQ$19,2,0)</f>
        <v>5</v>
      </c>
      <c r="X51" s="11" t="s">
        <v>90</v>
      </c>
    </row>
    <row r="52" spans="1:24" ht="10.199999999999999" customHeight="1" x14ac:dyDescent="0.2">
      <c r="A52" s="12">
        <v>44637.649633958332</v>
      </c>
      <c r="B52" s="9">
        <f>VLOOKUP(a!B52,'1 (3)'!Z$13:AA$19,2,0)</f>
        <v>1</v>
      </c>
      <c r="C52" s="9">
        <f>VLOOKUP(a!D52,'1 (3)'!AB$13:AC$19,2,0)</f>
        <v>5</v>
      </c>
      <c r="D52" s="9">
        <f>VLOOKUP(a!F52,'1 (3)'!AD$13:AE$19,2,0)</f>
        <v>2</v>
      </c>
      <c r="E52" s="9">
        <f>VLOOKUP(a!H52,'1 (3)'!AF$13:AG$19,2,0)</f>
        <v>1</v>
      </c>
      <c r="F52" s="9">
        <f>VLOOKUP(a!J52,'1 (3)'!AH$13:AI$19,2,0)</f>
        <v>5</v>
      </c>
      <c r="G52" s="9">
        <f>VLOOKUP(a!L52,'1 (3)'!AJ$13:AK$19,2,0)</f>
        <v>5</v>
      </c>
      <c r="H52" s="9">
        <f>VLOOKUP(a!N52,'1 (3)'!AL$13:AM$19,2,0)</f>
        <v>4</v>
      </c>
      <c r="I52" s="9">
        <f>VLOOKUP(a!P52,'1 (3)'!AN$13:AO$19,2,0)</f>
        <v>4</v>
      </c>
      <c r="J52" s="9">
        <f>VLOOKUP(a!R52,'1 (3)'!AP$13:AQ$19,2,0)</f>
        <v>5</v>
      </c>
      <c r="K52" s="9">
        <f>VLOOKUP(a!T52,'1 (3)'!AR$13:AS$19,2,0)</f>
        <v>4</v>
      </c>
      <c r="L52" s="9">
        <f>VLOOKUP(a!V52,'1 (3)'!AT$13:AU$19,2,0)</f>
        <v>5</v>
      </c>
      <c r="M52" s="9">
        <f>VLOOKUP(a!X52,'1 (3)'!AV$13:AW$19,2,0)</f>
        <v>5</v>
      </c>
      <c r="N52" s="9">
        <f>VLOOKUP(a!Z52,'1 (3)'!AX$13:AY$19,2,0)</f>
        <v>5</v>
      </c>
      <c r="O52" s="9">
        <f>VLOOKUP(a!AB52,'1 (3)'!AZ$13:BA$19,2,0)</f>
        <v>3</v>
      </c>
      <c r="P52" s="9">
        <f>VLOOKUP(a!AD52,'1 (3)'!BB$13:BC$19,2,0)</f>
        <v>3</v>
      </c>
      <c r="Q52" s="9">
        <f>VLOOKUP(a!AF52,'1 (3)'!BD$13:BE$19,2,0)</f>
        <v>3</v>
      </c>
      <c r="R52" s="9">
        <f>VLOOKUP(a!AH52,'1 (3)'!BF$13:BG$19,2,0)</f>
        <v>3</v>
      </c>
      <c r="S52" s="9">
        <f>VLOOKUP(a!AJ52,'1 (3)'!BH$13:BI$19,2,0)</f>
        <v>5</v>
      </c>
      <c r="T52" s="9">
        <f>VLOOKUP(a!AL52,'1 (3)'!BJ$13:BK$19,2,0)</f>
        <v>4</v>
      </c>
      <c r="U52" s="9">
        <f>VLOOKUP(a!AN52,'1 (3)'!BL$13:BM$19,2,0)</f>
        <v>5</v>
      </c>
      <c r="V52" s="9">
        <f>VLOOKUP(a!AP52,'1 (3)'!BN$13:BO$19,2,0)</f>
        <v>5</v>
      </c>
      <c r="W52" s="9">
        <f>VLOOKUP(a!AR52,'1 (3)'!BP$13:BQ$19,2,0)</f>
        <v>4</v>
      </c>
      <c r="X52" s="11" t="s">
        <v>91</v>
      </c>
    </row>
    <row r="53" spans="1:24" ht="10.199999999999999" customHeight="1" x14ac:dyDescent="0.2">
      <c r="A53" s="12">
        <v>44637.65356835648</v>
      </c>
      <c r="B53" s="9">
        <f>VLOOKUP(a!B53,'1 (3)'!Z$13:AA$19,2,0)</f>
        <v>1</v>
      </c>
      <c r="C53" s="9">
        <f>VLOOKUP(a!D53,'1 (3)'!AB$13:AC$19,2,0)</f>
        <v>3</v>
      </c>
      <c r="D53" s="9">
        <f>VLOOKUP(a!F53,'1 (3)'!AD$13:AE$19,2,0)</f>
        <v>1</v>
      </c>
      <c r="E53" s="9">
        <f>VLOOKUP(a!H53,'1 (3)'!AF$13:AG$19,2,0)</f>
        <v>1</v>
      </c>
      <c r="F53" s="9">
        <f>VLOOKUP(a!J53,'1 (3)'!AH$13:AI$19,2,0)</f>
        <v>5</v>
      </c>
      <c r="G53" s="9">
        <f>VLOOKUP(a!L53,'1 (3)'!AJ$13:AK$19,2,0)</f>
        <v>5</v>
      </c>
      <c r="H53" s="9">
        <f>VLOOKUP(a!N53,'1 (3)'!AL$13:AM$19,2,0)</f>
        <v>5</v>
      </c>
      <c r="I53" s="9">
        <f>VLOOKUP(a!P53,'1 (3)'!AN$13:AO$19,2,0)</f>
        <v>5</v>
      </c>
      <c r="J53" s="9">
        <f>VLOOKUP(a!R53,'1 (3)'!AP$13:AQ$19,2,0)</f>
        <v>5</v>
      </c>
      <c r="K53" s="9">
        <f>VLOOKUP(a!T53,'1 (3)'!AR$13:AS$19,2,0)</f>
        <v>5</v>
      </c>
      <c r="L53" s="9">
        <f>VLOOKUP(a!V53,'1 (3)'!AT$13:AU$19,2,0)</f>
        <v>5</v>
      </c>
      <c r="M53" s="9">
        <f>VLOOKUP(a!X53,'1 (3)'!AV$13:AW$19,2,0)</f>
        <v>5</v>
      </c>
      <c r="N53" s="9">
        <f>VLOOKUP(a!Z53,'1 (3)'!AX$13:AY$19,2,0)</f>
        <v>5</v>
      </c>
      <c r="O53" s="9">
        <f>VLOOKUP(a!AB53,'1 (3)'!AZ$13:BA$19,2,0)</f>
        <v>3</v>
      </c>
      <c r="P53" s="9">
        <f>VLOOKUP(a!AD53,'1 (3)'!BB$13:BC$19,2,0)</f>
        <v>3</v>
      </c>
      <c r="Q53" s="9">
        <f>VLOOKUP(a!AF53,'1 (3)'!BD$13:BE$19,2,0)</f>
        <v>3</v>
      </c>
      <c r="R53" s="9">
        <f>VLOOKUP(a!AH53,'1 (3)'!BF$13:BG$19,2,0)</f>
        <v>3</v>
      </c>
      <c r="S53" s="9">
        <f>VLOOKUP(a!AJ53,'1 (3)'!BH$13:BI$19,2,0)</f>
        <v>5</v>
      </c>
      <c r="T53" s="9">
        <f>VLOOKUP(a!AL53,'1 (3)'!BJ$13:BK$19,2,0)</f>
        <v>5</v>
      </c>
      <c r="U53" s="9">
        <f>VLOOKUP(a!AN53,'1 (3)'!BL$13:BM$19,2,0)</f>
        <v>5</v>
      </c>
      <c r="V53" s="9">
        <f>VLOOKUP(a!AP53,'1 (3)'!BN$13:BO$19,2,0)</f>
        <v>5</v>
      </c>
      <c r="W53" s="9">
        <f>VLOOKUP(a!AR53,'1 (3)'!BP$13:BQ$19,2,0)</f>
        <v>5</v>
      </c>
      <c r="X53" s="11" t="s">
        <v>92</v>
      </c>
    </row>
    <row r="54" spans="1:24" ht="10.199999999999999" customHeight="1" x14ac:dyDescent="0.2">
      <c r="A54" s="12">
        <v>44637.684209999999</v>
      </c>
      <c r="B54" s="9">
        <f>VLOOKUP(a!B54,'1 (3)'!Z$13:AA$19,2,0)</f>
        <v>5</v>
      </c>
      <c r="C54" s="9">
        <f>VLOOKUP(a!D54,'1 (3)'!AB$13:AC$19,2,0)</f>
        <v>2</v>
      </c>
      <c r="D54" s="9">
        <f>VLOOKUP(a!F54,'1 (3)'!AD$13:AE$19,2,0)</f>
        <v>1</v>
      </c>
      <c r="E54" s="9">
        <f>VLOOKUP(a!H54,'1 (3)'!AF$13:AG$19,2,0)</f>
        <v>1</v>
      </c>
      <c r="F54" s="9">
        <f>VLOOKUP(a!J54,'1 (3)'!AH$13:AI$19,2,0)</f>
        <v>3</v>
      </c>
      <c r="G54" s="9">
        <f>VLOOKUP(a!L54,'1 (3)'!AJ$13:AK$19,2,0)</f>
        <v>4</v>
      </c>
      <c r="H54" s="9">
        <f>VLOOKUP(a!N54,'1 (3)'!AL$13:AM$19,2,0)</f>
        <v>5</v>
      </c>
      <c r="I54" s="9">
        <f>VLOOKUP(a!P54,'1 (3)'!AN$13:AO$19,2,0)</f>
        <v>5</v>
      </c>
      <c r="J54" s="9">
        <f>VLOOKUP(a!R54,'1 (3)'!AP$13:AQ$19,2,0)</f>
        <v>5</v>
      </c>
      <c r="K54" s="9">
        <f>VLOOKUP(a!T54,'1 (3)'!AR$13:AS$19,2,0)</f>
        <v>5</v>
      </c>
      <c r="L54" s="9">
        <f>VLOOKUP(a!V54,'1 (3)'!AT$13:AU$19,2,0)</f>
        <v>1</v>
      </c>
      <c r="M54" s="9">
        <f>VLOOKUP(a!X54,'1 (3)'!AV$13:AW$19,2,0)</f>
        <v>5</v>
      </c>
      <c r="N54" s="9">
        <f>VLOOKUP(a!Z54,'1 (3)'!AX$13:AY$19,2,0)</f>
        <v>5</v>
      </c>
      <c r="O54" s="9">
        <f>VLOOKUP(a!AB54,'1 (3)'!AZ$13:BA$19,2,0)</f>
        <v>5</v>
      </c>
      <c r="P54" s="9">
        <f>VLOOKUP(a!AD54,'1 (3)'!BB$13:BC$19,2,0)</f>
        <v>5</v>
      </c>
      <c r="Q54" s="9">
        <f>VLOOKUP(a!AF54,'1 (3)'!BD$13:BE$19,2,0)</f>
        <v>5</v>
      </c>
      <c r="R54" s="9">
        <f>VLOOKUP(a!AH54,'1 (3)'!BF$13:BG$19,2,0)</f>
        <v>5</v>
      </c>
      <c r="S54" s="9">
        <f>VLOOKUP(a!AJ54,'1 (3)'!BH$13:BI$19,2,0)</f>
        <v>2</v>
      </c>
      <c r="T54" s="9">
        <f>VLOOKUP(a!AL54,'1 (3)'!BJ$13:BK$19,2,0)</f>
        <v>4</v>
      </c>
      <c r="U54" s="9">
        <f>VLOOKUP(a!AN54,'1 (3)'!BL$13:BM$19,2,0)</f>
        <v>3</v>
      </c>
      <c r="V54" s="9">
        <f>VLOOKUP(a!AP54,'1 (3)'!BN$13:BO$19,2,0)</f>
        <v>4</v>
      </c>
      <c r="W54" s="9">
        <f>VLOOKUP(a!AR54,'1 (3)'!BP$13:BQ$19,2,0)</f>
        <v>3</v>
      </c>
      <c r="X54" s="11" t="s">
        <v>93</v>
      </c>
    </row>
    <row r="55" spans="1:24" ht="10.199999999999999" customHeight="1" x14ac:dyDescent="0.2">
      <c r="A55" s="12">
        <v>44637.688528738421</v>
      </c>
      <c r="B55" s="9">
        <f>VLOOKUP(a!B55,'1 (3)'!Z$13:AA$19,2,0)</f>
        <v>5</v>
      </c>
      <c r="C55" s="9">
        <f>VLOOKUP(a!D55,'1 (3)'!AB$13:AC$19,2,0)</f>
        <v>2</v>
      </c>
      <c r="D55" s="9">
        <f>VLOOKUP(a!F55,'1 (3)'!AD$13:AE$19,2,0)</f>
        <v>1</v>
      </c>
      <c r="E55" s="9">
        <f>VLOOKUP(a!H55,'1 (3)'!AF$13:AG$19,2,0)</f>
        <v>1</v>
      </c>
      <c r="F55" s="9">
        <f>VLOOKUP(a!J55,'1 (3)'!AH$13:AI$19,2,0)</f>
        <v>1</v>
      </c>
      <c r="G55" s="9">
        <f>VLOOKUP(a!L55,'1 (3)'!AJ$13:AK$19,2,0)</f>
        <v>5</v>
      </c>
      <c r="H55" s="9">
        <f>VLOOKUP(a!N55,'1 (3)'!AL$13:AM$19,2,0)</f>
        <v>5</v>
      </c>
      <c r="I55" s="9">
        <f>VLOOKUP(a!P55,'1 (3)'!AN$13:AO$19,2,0)</f>
        <v>5</v>
      </c>
      <c r="J55" s="9">
        <f>VLOOKUP(a!R55,'1 (3)'!AP$13:AQ$19,2,0)</f>
        <v>5</v>
      </c>
      <c r="K55" s="9">
        <f>VLOOKUP(a!T55,'1 (3)'!AR$13:AS$19,2,0)</f>
        <v>3</v>
      </c>
      <c r="L55" s="9">
        <f>VLOOKUP(a!V55,'1 (3)'!AT$13:AU$19,2,0)</f>
        <v>3</v>
      </c>
      <c r="M55" s="9">
        <f>VLOOKUP(a!X55,'1 (3)'!AV$13:AW$19,2,0)</f>
        <v>5</v>
      </c>
      <c r="N55" s="9">
        <f>VLOOKUP(a!Z55,'1 (3)'!AX$13:AY$19,2,0)</f>
        <v>5</v>
      </c>
      <c r="O55" s="9">
        <f>VLOOKUP(a!AB55,'1 (3)'!AZ$13:BA$19,2,0)</f>
        <v>5</v>
      </c>
      <c r="P55" s="9">
        <f>VLOOKUP(a!AD55,'1 (3)'!BB$13:BC$19,2,0)</f>
        <v>1</v>
      </c>
      <c r="Q55" s="9">
        <f>VLOOKUP(a!AF55,'1 (3)'!BD$13:BE$19,2,0)</f>
        <v>1</v>
      </c>
      <c r="R55" s="9">
        <f>VLOOKUP(a!AH55,'1 (3)'!BF$13:BG$19,2,0)</f>
        <v>1</v>
      </c>
      <c r="S55" s="9">
        <f>VLOOKUP(a!AJ55,'1 (3)'!BH$13:BI$19,2,0)</f>
        <v>3</v>
      </c>
      <c r="T55" s="9">
        <f>VLOOKUP(a!AL55,'1 (3)'!BJ$13:BK$19,2,0)</f>
        <v>1</v>
      </c>
      <c r="U55" s="9">
        <f>VLOOKUP(a!AN55,'1 (3)'!BL$13:BM$19,2,0)</f>
        <v>1</v>
      </c>
      <c r="V55" s="9">
        <f>VLOOKUP(a!AP55,'1 (3)'!BN$13:BO$19,2,0)</f>
        <v>4</v>
      </c>
      <c r="W55" s="9">
        <f>VLOOKUP(a!AR55,'1 (3)'!BP$13:BQ$19,2,0)</f>
        <v>1</v>
      </c>
      <c r="X55" s="11" t="s">
        <v>60</v>
      </c>
    </row>
    <row r="56" spans="1:24" ht="10.199999999999999" customHeight="1" x14ac:dyDescent="0.2">
      <c r="A56" s="12">
        <v>44637.740416666667</v>
      </c>
      <c r="B56" s="9">
        <f>VLOOKUP(a!B56,'1 (3)'!Z$13:AA$19,2,0)</f>
        <v>2</v>
      </c>
      <c r="C56" s="9">
        <f>VLOOKUP(a!D56,'1 (3)'!AB$13:AC$19,2,0)</f>
        <v>4</v>
      </c>
      <c r="D56" s="9">
        <f>VLOOKUP(a!F56,'1 (3)'!AD$13:AE$19,2,0)</f>
        <v>3</v>
      </c>
      <c r="E56" s="9">
        <f>VLOOKUP(a!H56,'1 (3)'!AF$13:AG$19,2,0)</f>
        <v>2</v>
      </c>
      <c r="F56" s="9">
        <f>VLOOKUP(a!J56,'1 (3)'!AH$13:AI$19,2,0)</f>
        <v>5</v>
      </c>
      <c r="G56" s="9">
        <f>VLOOKUP(a!L56,'1 (3)'!AJ$13:AK$19,2,0)</f>
        <v>5</v>
      </c>
      <c r="H56" s="9">
        <f>VLOOKUP(a!N56,'1 (3)'!AL$13:AM$19,2,0)</f>
        <v>5</v>
      </c>
      <c r="I56" s="9">
        <f>VLOOKUP(a!P56,'1 (3)'!AN$13:AO$19,2,0)</f>
        <v>5</v>
      </c>
      <c r="J56" s="9">
        <f>VLOOKUP(a!R56,'1 (3)'!AP$13:AQ$19,2,0)</f>
        <v>5</v>
      </c>
      <c r="K56" s="9">
        <f>VLOOKUP(a!T56,'1 (3)'!AR$13:AS$19,2,0)</f>
        <v>5</v>
      </c>
      <c r="L56" s="9">
        <f>VLOOKUP(a!V56,'1 (3)'!AT$13:AU$19,2,0)</f>
        <v>5</v>
      </c>
      <c r="M56" s="9">
        <f>VLOOKUP(a!X56,'1 (3)'!AV$13:AW$19,2,0)</f>
        <v>5</v>
      </c>
      <c r="N56" s="9">
        <f>VLOOKUP(a!Z56,'1 (3)'!AX$13:AY$19,2,0)</f>
        <v>5</v>
      </c>
      <c r="O56" s="9">
        <f>VLOOKUP(a!AB56,'1 (3)'!AZ$13:BA$19,2,0)</f>
        <v>5</v>
      </c>
      <c r="P56" s="9">
        <f>VLOOKUP(a!AD56,'1 (3)'!BB$13:BC$19,2,0)</f>
        <v>5</v>
      </c>
      <c r="Q56" s="9">
        <f>VLOOKUP(a!AF56,'1 (3)'!BD$13:BE$19,2,0)</f>
        <v>5</v>
      </c>
      <c r="R56" s="9">
        <f>VLOOKUP(a!AH56,'1 (3)'!BF$13:BG$19,2,0)</f>
        <v>5</v>
      </c>
      <c r="S56" s="9">
        <f>VLOOKUP(a!AJ56,'1 (3)'!BH$13:BI$19,2,0)</f>
        <v>4</v>
      </c>
      <c r="T56" s="9">
        <f>VLOOKUP(a!AL56,'1 (3)'!BJ$13:BK$19,2,0)</f>
        <v>5</v>
      </c>
      <c r="U56" s="9">
        <f>VLOOKUP(a!AN56,'1 (3)'!BL$13:BM$19,2,0)</f>
        <v>5</v>
      </c>
      <c r="V56" s="9">
        <f>VLOOKUP(a!AP56,'1 (3)'!BN$13:BO$19,2,0)</f>
        <v>5</v>
      </c>
      <c r="W56" s="9">
        <f>VLOOKUP(a!AR56,'1 (3)'!BP$13:BQ$19,2,0)</f>
        <v>5</v>
      </c>
      <c r="X56" s="11" t="s">
        <v>60</v>
      </c>
    </row>
    <row r="57" spans="1:24" ht="10.199999999999999" customHeight="1" x14ac:dyDescent="0.2">
      <c r="A57" s="12">
        <v>44637.768241585647</v>
      </c>
      <c r="B57" s="9">
        <f>VLOOKUP(a!B57,'1 (3)'!Z$13:AA$19,2,0)</f>
        <v>3</v>
      </c>
      <c r="C57" s="9">
        <f>VLOOKUP(a!D57,'1 (3)'!AB$13:AC$19,2,0)</f>
        <v>3</v>
      </c>
      <c r="D57" s="9">
        <f>VLOOKUP(a!F57,'1 (3)'!AD$13:AE$19,2,0)</f>
        <v>1</v>
      </c>
      <c r="E57" s="9">
        <f>VLOOKUP(a!H57,'1 (3)'!AF$13:AG$19,2,0)</f>
        <v>2</v>
      </c>
      <c r="F57" s="9">
        <f>VLOOKUP(a!J57,'1 (3)'!AH$13:AI$19,2,0)</f>
        <v>3</v>
      </c>
      <c r="G57" s="9">
        <f>VLOOKUP(a!L57,'1 (3)'!AJ$13:AK$19,2,0)</f>
        <v>5</v>
      </c>
      <c r="H57" s="9">
        <f>VLOOKUP(a!N57,'1 (3)'!AL$13:AM$19,2,0)</f>
        <v>5</v>
      </c>
      <c r="I57" s="9">
        <f>VLOOKUP(a!P57,'1 (3)'!AN$13:AO$19,2,0)</f>
        <v>5</v>
      </c>
      <c r="J57" s="9">
        <f>VLOOKUP(a!R57,'1 (3)'!AP$13:AQ$19,2,0)</f>
        <v>5</v>
      </c>
      <c r="K57" s="9">
        <f>VLOOKUP(a!T57,'1 (3)'!AR$13:AS$19,2,0)</f>
        <v>5</v>
      </c>
      <c r="L57" s="9">
        <f>VLOOKUP(a!V57,'1 (3)'!AT$13:AU$19,2,0)</f>
        <v>6</v>
      </c>
      <c r="M57" s="9">
        <f>VLOOKUP(a!X57,'1 (3)'!AV$13:AW$19,2,0)</f>
        <v>5</v>
      </c>
      <c r="N57" s="9">
        <f>VLOOKUP(a!Z57,'1 (3)'!AX$13:AY$19,2,0)</f>
        <v>5</v>
      </c>
      <c r="O57" s="9">
        <f>VLOOKUP(a!AB57,'1 (3)'!AZ$13:BA$19,2,0)</f>
        <v>5</v>
      </c>
      <c r="P57" s="9">
        <f>VLOOKUP(a!AD57,'1 (3)'!BB$13:BC$19,2,0)</f>
        <v>5</v>
      </c>
      <c r="Q57" s="9">
        <f>VLOOKUP(a!AF57,'1 (3)'!BD$13:BE$19,2,0)</f>
        <v>5</v>
      </c>
      <c r="R57" s="9">
        <f>VLOOKUP(a!AH57,'1 (3)'!BF$13:BG$19,2,0)</f>
        <v>5</v>
      </c>
      <c r="S57" s="9">
        <f>VLOOKUP(a!AJ57,'1 (3)'!BH$13:BI$19,2,0)</f>
        <v>1</v>
      </c>
      <c r="T57" s="9">
        <f>VLOOKUP(a!AL57,'1 (3)'!BJ$13:BK$19,2,0)</f>
        <v>3</v>
      </c>
      <c r="U57" s="9">
        <f>VLOOKUP(a!AN57,'1 (3)'!BL$13:BM$19,2,0)</f>
        <v>4</v>
      </c>
      <c r="V57" s="9">
        <f>VLOOKUP(a!AP57,'1 (3)'!BN$13:BO$19,2,0)</f>
        <v>3</v>
      </c>
      <c r="W57" s="9">
        <f>VLOOKUP(a!AR57,'1 (3)'!BP$13:BQ$19,2,0)</f>
        <v>4</v>
      </c>
      <c r="X57" s="11" t="s">
        <v>94</v>
      </c>
    </row>
    <row r="58" spans="1:24" ht="10.199999999999999" customHeight="1" x14ac:dyDescent="0.2">
      <c r="A58" s="12">
        <v>44637.77595087963</v>
      </c>
      <c r="B58" s="9">
        <f>VLOOKUP(a!B58,'1 (3)'!Z$13:AA$19,2,0)</f>
        <v>1</v>
      </c>
      <c r="C58" s="9">
        <f>VLOOKUP(a!D58,'1 (3)'!AB$13:AC$19,2,0)</f>
        <v>2</v>
      </c>
      <c r="D58" s="9">
        <f>VLOOKUP(a!F58,'1 (3)'!AD$13:AE$19,2,0)</f>
        <v>4</v>
      </c>
      <c r="E58" s="9">
        <f>VLOOKUP(a!H58,'1 (3)'!AF$13:AG$19,2,0)</f>
        <v>1</v>
      </c>
      <c r="F58" s="9">
        <f>VLOOKUP(a!J58,'1 (3)'!AH$13:AI$19,2,0)</f>
        <v>6</v>
      </c>
      <c r="G58" s="9">
        <f>VLOOKUP(a!L58,'1 (3)'!AJ$13:AK$19,2,0)</f>
        <v>5</v>
      </c>
      <c r="H58" s="9">
        <f>VLOOKUP(a!N58,'1 (3)'!AL$13:AM$19,2,0)</f>
        <v>5</v>
      </c>
      <c r="I58" s="9">
        <f>VLOOKUP(a!P58,'1 (3)'!AN$13:AO$19,2,0)</f>
        <v>5</v>
      </c>
      <c r="J58" s="9">
        <f>VLOOKUP(a!R58,'1 (3)'!AP$13:AQ$19,2,0)</f>
        <v>5</v>
      </c>
      <c r="K58" s="9">
        <f>VLOOKUP(a!T58,'1 (3)'!AR$13:AS$19,2,0)</f>
        <v>5</v>
      </c>
      <c r="L58" s="9">
        <f>VLOOKUP(a!V58,'1 (3)'!AT$13:AU$19,2,0)</f>
        <v>6</v>
      </c>
      <c r="M58" s="9">
        <f>VLOOKUP(a!X58,'1 (3)'!AV$13:AW$19,2,0)</f>
        <v>5</v>
      </c>
      <c r="N58" s="9">
        <f>VLOOKUP(a!Z58,'1 (3)'!AX$13:AY$19,2,0)</f>
        <v>5</v>
      </c>
      <c r="O58" s="9">
        <f>VLOOKUP(a!AB58,'1 (3)'!AZ$13:BA$19,2,0)</f>
        <v>5</v>
      </c>
      <c r="P58" s="9">
        <f>VLOOKUP(a!AD58,'1 (3)'!BB$13:BC$19,2,0)</f>
        <v>5</v>
      </c>
      <c r="Q58" s="9">
        <f>VLOOKUP(a!AF58,'1 (3)'!BD$13:BE$19,2,0)</f>
        <v>5</v>
      </c>
      <c r="R58" s="9">
        <f>VLOOKUP(a!AH58,'1 (3)'!BF$13:BG$19,2,0)</f>
        <v>5</v>
      </c>
      <c r="S58" s="9">
        <f>VLOOKUP(a!AJ58,'1 (3)'!BH$13:BI$19,2,0)</f>
        <v>5</v>
      </c>
      <c r="T58" s="9">
        <f>VLOOKUP(a!AL58,'1 (3)'!BJ$13:BK$19,2,0)</f>
        <v>5</v>
      </c>
      <c r="U58" s="9">
        <f>VLOOKUP(a!AN58,'1 (3)'!BL$13:BM$19,2,0)</f>
        <v>5</v>
      </c>
      <c r="V58" s="9">
        <f>VLOOKUP(a!AP58,'1 (3)'!BN$13:BO$19,2,0)</f>
        <v>5</v>
      </c>
      <c r="W58" s="9">
        <f>VLOOKUP(a!AR58,'1 (3)'!BP$13:BQ$19,2,0)</f>
        <v>5</v>
      </c>
      <c r="X58" s="11" t="s">
        <v>95</v>
      </c>
    </row>
    <row r="59" spans="1:24" ht="10.199999999999999" customHeight="1" x14ac:dyDescent="0.2">
      <c r="A59" s="12">
        <v>44637.834880266208</v>
      </c>
      <c r="B59" s="9">
        <f>VLOOKUP(a!B59,'1 (3)'!Z$13:AA$19,2,0)</f>
        <v>1</v>
      </c>
      <c r="C59" s="9">
        <f>VLOOKUP(a!D59,'1 (3)'!AB$13:AC$19,2,0)</f>
        <v>3</v>
      </c>
      <c r="D59" s="9">
        <f>VLOOKUP(a!F59,'1 (3)'!AD$13:AE$19,2,0)</f>
        <v>3</v>
      </c>
      <c r="E59" s="9">
        <f>VLOOKUP(a!H59,'1 (3)'!AF$13:AG$19,2,0)</f>
        <v>1</v>
      </c>
      <c r="F59" s="9">
        <f>VLOOKUP(a!J59,'1 (3)'!AH$13:AI$19,2,0)</f>
        <v>6</v>
      </c>
      <c r="G59" s="9">
        <f>VLOOKUP(a!L59,'1 (3)'!AJ$13:AK$19,2,0)</f>
        <v>4</v>
      </c>
      <c r="H59" s="9">
        <f>VLOOKUP(a!N59,'1 (3)'!AL$13:AM$19,2,0)</f>
        <v>4</v>
      </c>
      <c r="I59" s="9">
        <f>VLOOKUP(a!P59,'1 (3)'!AN$13:AO$19,2,0)</f>
        <v>4</v>
      </c>
      <c r="J59" s="9">
        <f>VLOOKUP(a!R59,'1 (3)'!AP$13:AQ$19,2,0)</f>
        <v>4</v>
      </c>
      <c r="K59" s="9">
        <f>VLOOKUP(a!T59,'1 (3)'!AR$13:AS$19,2,0)</f>
        <v>4</v>
      </c>
      <c r="L59" s="9">
        <f>VLOOKUP(a!V59,'1 (3)'!AT$13:AU$19,2,0)</f>
        <v>1</v>
      </c>
      <c r="M59" s="9">
        <f>VLOOKUP(a!X59,'1 (3)'!AV$13:AW$19,2,0)</f>
        <v>5</v>
      </c>
      <c r="N59" s="9">
        <f>VLOOKUP(a!Z59,'1 (3)'!AX$13:AY$19,2,0)</f>
        <v>5</v>
      </c>
      <c r="O59" s="9">
        <f>VLOOKUP(a!AB59,'1 (3)'!AZ$13:BA$19,2,0)</f>
        <v>5</v>
      </c>
      <c r="P59" s="9">
        <f>VLOOKUP(a!AD59,'1 (3)'!BB$13:BC$19,2,0)</f>
        <v>5</v>
      </c>
      <c r="Q59" s="9">
        <f>VLOOKUP(a!AF59,'1 (3)'!BD$13:BE$19,2,0)</f>
        <v>5</v>
      </c>
      <c r="R59" s="9">
        <f>VLOOKUP(a!AH59,'1 (3)'!BF$13:BG$19,2,0)</f>
        <v>5</v>
      </c>
      <c r="S59" s="9">
        <f>VLOOKUP(a!AJ59,'1 (3)'!BH$13:BI$19,2,0)</f>
        <v>5</v>
      </c>
      <c r="T59" s="9">
        <f>VLOOKUP(a!AL59,'1 (3)'!BJ$13:BK$19,2,0)</f>
        <v>5</v>
      </c>
      <c r="U59" s="9">
        <f>VLOOKUP(a!AN59,'1 (3)'!BL$13:BM$19,2,0)</f>
        <v>5</v>
      </c>
      <c r="V59" s="9">
        <f>VLOOKUP(a!AP59,'1 (3)'!BN$13:BO$19,2,0)</f>
        <v>5</v>
      </c>
      <c r="W59" s="9">
        <f>VLOOKUP(a!AR59,'1 (3)'!BP$13:BQ$19,2,0)</f>
        <v>5</v>
      </c>
      <c r="X59" s="11" t="s">
        <v>96</v>
      </c>
    </row>
    <row r="60" spans="1:24" ht="10.199999999999999" customHeight="1" x14ac:dyDescent="0.2">
      <c r="A60" s="12">
        <v>44637.835417106486</v>
      </c>
      <c r="B60" s="9">
        <f>VLOOKUP(a!B60,'1 (3)'!Z$13:AA$19,2,0)</f>
        <v>2</v>
      </c>
      <c r="C60" s="9">
        <f>VLOOKUP(a!D60,'1 (3)'!AB$13:AC$19,2,0)</f>
        <v>3</v>
      </c>
      <c r="D60" s="9">
        <f>VLOOKUP(a!F60,'1 (3)'!AD$13:AE$19,2,0)</f>
        <v>3</v>
      </c>
      <c r="E60" s="9">
        <f>VLOOKUP(a!H60,'1 (3)'!AF$13:AG$19,2,0)</f>
        <v>1</v>
      </c>
      <c r="F60" s="9">
        <f>VLOOKUP(a!J60,'1 (3)'!AH$13:AI$19,2,0)</f>
        <v>0</v>
      </c>
      <c r="G60" s="9">
        <f>VLOOKUP(a!L60,'1 (3)'!AJ$13:AK$19,2,0)</f>
        <v>5</v>
      </c>
      <c r="H60" s="9">
        <f>VLOOKUP(a!N60,'1 (3)'!AL$13:AM$19,2,0)</f>
        <v>0</v>
      </c>
      <c r="I60" s="9">
        <f>VLOOKUP(a!P60,'1 (3)'!AN$13:AO$19,2,0)</f>
        <v>4</v>
      </c>
      <c r="J60" s="9">
        <f>VLOOKUP(a!R60,'1 (3)'!AP$13:AQ$19,2,0)</f>
        <v>5</v>
      </c>
      <c r="K60" s="9">
        <f>VLOOKUP(a!T60,'1 (3)'!AR$13:AS$19,2,0)</f>
        <v>5</v>
      </c>
      <c r="L60" s="9">
        <f>VLOOKUP(a!V60,'1 (3)'!AT$13:AU$19,2,0)</f>
        <v>1</v>
      </c>
      <c r="M60" s="9">
        <f>VLOOKUP(a!X60,'1 (3)'!AV$13:AW$19,2,0)</f>
        <v>5</v>
      </c>
      <c r="N60" s="9">
        <f>VLOOKUP(a!Z60,'1 (3)'!AX$13:AY$19,2,0)</f>
        <v>5</v>
      </c>
      <c r="O60" s="9">
        <f>VLOOKUP(a!AB60,'1 (3)'!AZ$13:BA$19,2,0)</f>
        <v>5</v>
      </c>
      <c r="P60" s="9">
        <f>VLOOKUP(a!AD60,'1 (3)'!BB$13:BC$19,2,0)</f>
        <v>5</v>
      </c>
      <c r="Q60" s="9">
        <f>VLOOKUP(a!AF60,'1 (3)'!BD$13:BE$19,2,0)</f>
        <v>5</v>
      </c>
      <c r="R60" s="9">
        <f>VLOOKUP(a!AH60,'1 (3)'!BF$13:BG$19,2,0)</f>
        <v>5</v>
      </c>
      <c r="S60" s="9">
        <f>VLOOKUP(a!AJ60,'1 (3)'!BH$13:BI$19,2,0)</f>
        <v>5</v>
      </c>
      <c r="T60" s="9">
        <f>VLOOKUP(a!AL60,'1 (3)'!BJ$13:BK$19,2,0)</f>
        <v>0</v>
      </c>
      <c r="U60" s="9">
        <f>VLOOKUP(a!AN60,'1 (3)'!BL$13:BM$19,2,0)</f>
        <v>0</v>
      </c>
      <c r="V60" s="9">
        <f>VLOOKUP(a!AP60,'1 (3)'!BN$13:BO$19,2,0)</f>
        <v>0</v>
      </c>
      <c r="W60" s="9">
        <f>VLOOKUP(a!AR60,'1 (3)'!BP$13:BQ$19,2,0)</f>
        <v>5</v>
      </c>
      <c r="X60" s="11" t="s">
        <v>97</v>
      </c>
    </row>
    <row r="61" spans="1:24" ht="10.199999999999999" customHeight="1" x14ac:dyDescent="0.2">
      <c r="A61" s="12">
        <v>44637.851517592593</v>
      </c>
      <c r="B61" s="9">
        <f>VLOOKUP(a!B61,'1 (3)'!Z$13:AA$19,2,0)</f>
        <v>2</v>
      </c>
      <c r="C61" s="9">
        <f>VLOOKUP(a!D61,'1 (3)'!AB$13:AC$19,2,0)</f>
        <v>3</v>
      </c>
      <c r="D61" s="9">
        <f>VLOOKUP(a!F61,'1 (3)'!AD$13:AE$19,2,0)</f>
        <v>1</v>
      </c>
      <c r="E61" s="9">
        <f>VLOOKUP(a!H61,'1 (3)'!AF$13:AG$19,2,0)</f>
        <v>1</v>
      </c>
      <c r="F61" s="9">
        <f>VLOOKUP(a!J61,'1 (3)'!AH$13:AI$19,2,0)</f>
        <v>4</v>
      </c>
      <c r="G61" s="9">
        <f>VLOOKUP(a!L61,'1 (3)'!AJ$13:AK$19,2,0)</f>
        <v>5</v>
      </c>
      <c r="H61" s="9">
        <f>VLOOKUP(a!N61,'1 (3)'!AL$13:AM$19,2,0)</f>
        <v>4</v>
      </c>
      <c r="I61" s="9">
        <f>VLOOKUP(a!P61,'1 (3)'!AN$13:AO$19,2,0)</f>
        <v>5</v>
      </c>
      <c r="J61" s="9">
        <f>VLOOKUP(a!R61,'1 (3)'!AP$13:AQ$19,2,0)</f>
        <v>5</v>
      </c>
      <c r="K61" s="9">
        <f>VLOOKUP(a!T61,'1 (3)'!AR$13:AS$19,2,0)</f>
        <v>4</v>
      </c>
      <c r="L61" s="9">
        <f>VLOOKUP(a!V61,'1 (3)'!AT$13:AU$19,2,0)</f>
        <v>3</v>
      </c>
      <c r="M61" s="9">
        <f>VLOOKUP(a!X61,'1 (3)'!AV$13:AW$19,2,0)</f>
        <v>5</v>
      </c>
      <c r="N61" s="9">
        <f>VLOOKUP(a!Z61,'1 (3)'!AX$13:AY$19,2,0)</f>
        <v>3</v>
      </c>
      <c r="O61" s="9">
        <f>VLOOKUP(a!AB61,'1 (3)'!AZ$13:BA$19,2,0)</f>
        <v>3</v>
      </c>
      <c r="P61" s="9">
        <f>VLOOKUP(a!AD61,'1 (3)'!BB$13:BC$19,2,0)</f>
        <v>5</v>
      </c>
      <c r="Q61" s="9">
        <f>VLOOKUP(a!AF61,'1 (3)'!BD$13:BE$19,2,0)</f>
        <v>5</v>
      </c>
      <c r="R61" s="9">
        <f>VLOOKUP(a!AH61,'1 (3)'!BF$13:BG$19,2,0)</f>
        <v>5</v>
      </c>
      <c r="S61" s="9">
        <f>VLOOKUP(a!AJ61,'1 (3)'!BH$13:BI$19,2,0)</f>
        <v>5</v>
      </c>
      <c r="T61" s="9">
        <f>VLOOKUP(a!AL61,'1 (3)'!BJ$13:BK$19,2,0)</f>
        <v>4</v>
      </c>
      <c r="U61" s="9">
        <f>VLOOKUP(a!AN61,'1 (3)'!BL$13:BM$19,2,0)</f>
        <v>4</v>
      </c>
      <c r="V61" s="9">
        <f>VLOOKUP(a!AP61,'1 (3)'!BN$13:BO$19,2,0)</f>
        <v>4</v>
      </c>
      <c r="W61" s="9">
        <f>VLOOKUP(a!AR61,'1 (3)'!BP$13:BQ$19,2,0)</f>
        <v>5</v>
      </c>
      <c r="X61" s="11" t="s">
        <v>66</v>
      </c>
    </row>
    <row r="62" spans="1:24" ht="10.199999999999999" customHeight="1" x14ac:dyDescent="0.2">
      <c r="A62" s="12">
        <v>44637.882406446763</v>
      </c>
      <c r="B62" s="9">
        <f>VLOOKUP(a!B62,'1 (3)'!Z$13:AA$19,2,0)</f>
        <v>5</v>
      </c>
      <c r="C62" s="9">
        <f>VLOOKUP(a!D62,'1 (3)'!AB$13:AC$19,2,0)</f>
        <v>4</v>
      </c>
      <c r="D62" s="9">
        <f>VLOOKUP(a!F62,'1 (3)'!AD$13:AE$19,2,0)</f>
        <v>1</v>
      </c>
      <c r="E62" s="9">
        <f>VLOOKUP(a!H62,'1 (3)'!AF$13:AG$19,2,0)</f>
        <v>2</v>
      </c>
      <c r="F62" s="9">
        <f>VLOOKUP(a!J62,'1 (3)'!AH$13:AI$19,2,0)</f>
        <v>4</v>
      </c>
      <c r="G62" s="9">
        <f>VLOOKUP(a!L62,'1 (3)'!AJ$13:AK$19,2,0)</f>
        <v>4</v>
      </c>
      <c r="H62" s="9">
        <f>VLOOKUP(a!N62,'1 (3)'!AL$13:AM$19,2,0)</f>
        <v>5</v>
      </c>
      <c r="I62" s="9">
        <f>VLOOKUP(a!P62,'1 (3)'!AN$13:AO$19,2,0)</f>
        <v>3</v>
      </c>
      <c r="J62" s="9">
        <f>VLOOKUP(a!R62,'1 (3)'!AP$13:AQ$19,2,0)</f>
        <v>3</v>
      </c>
      <c r="K62" s="9">
        <f>VLOOKUP(a!T62,'1 (3)'!AR$13:AS$19,2,0)</f>
        <v>4</v>
      </c>
      <c r="L62" s="9">
        <f>VLOOKUP(a!V62,'1 (3)'!AT$13:AU$19,2,0)</f>
        <v>3</v>
      </c>
      <c r="M62" s="9">
        <f>VLOOKUP(a!X62,'1 (3)'!AV$13:AW$19,2,0)</f>
        <v>5</v>
      </c>
      <c r="N62" s="9">
        <f>VLOOKUP(a!Z62,'1 (3)'!AX$13:AY$19,2,0)</f>
        <v>5</v>
      </c>
      <c r="O62" s="9">
        <f>VLOOKUP(a!AB62,'1 (3)'!AZ$13:BA$19,2,0)</f>
        <v>3</v>
      </c>
      <c r="P62" s="9">
        <f>VLOOKUP(a!AD62,'1 (3)'!BB$13:BC$19,2,0)</f>
        <v>1</v>
      </c>
      <c r="Q62" s="9">
        <f>VLOOKUP(a!AF62,'1 (3)'!BD$13:BE$19,2,0)</f>
        <v>5</v>
      </c>
      <c r="R62" s="9">
        <f>VLOOKUP(a!AH62,'1 (3)'!BF$13:BG$19,2,0)</f>
        <v>5</v>
      </c>
      <c r="S62" s="9">
        <f>VLOOKUP(a!AJ62,'1 (3)'!BH$13:BI$19,2,0)</f>
        <v>3</v>
      </c>
      <c r="T62" s="9">
        <f>VLOOKUP(a!AL62,'1 (3)'!BJ$13:BK$19,2,0)</f>
        <v>4</v>
      </c>
      <c r="U62" s="9">
        <f>VLOOKUP(a!AN62,'1 (3)'!BL$13:BM$19,2,0)</f>
        <v>2</v>
      </c>
      <c r="V62" s="9">
        <f>VLOOKUP(a!AP62,'1 (3)'!BN$13:BO$19,2,0)</f>
        <v>4</v>
      </c>
      <c r="W62" s="9">
        <f>VLOOKUP(a!AR62,'1 (3)'!BP$13:BQ$19,2,0)</f>
        <v>4</v>
      </c>
      <c r="X62" s="11" t="s">
        <v>98</v>
      </c>
    </row>
    <row r="63" spans="1:24" ht="10.199999999999999" customHeight="1" x14ac:dyDescent="0.2">
      <c r="A63" s="12">
        <v>44638.322825740739</v>
      </c>
      <c r="B63" s="9">
        <f>VLOOKUP(a!B63,'1 (3)'!Z$13:AA$19,2,0)</f>
        <v>1</v>
      </c>
      <c r="C63" s="9">
        <f>VLOOKUP(a!D63,'1 (3)'!AB$13:AC$19,2,0)</f>
        <v>4</v>
      </c>
      <c r="D63" s="9">
        <f>VLOOKUP(a!F63,'1 (3)'!AD$13:AE$19,2,0)</f>
        <v>1</v>
      </c>
      <c r="E63" s="9">
        <f>VLOOKUP(a!H63,'1 (3)'!AF$13:AG$19,2,0)</f>
        <v>2</v>
      </c>
      <c r="F63" s="9">
        <f>VLOOKUP(a!J63,'1 (3)'!AH$13:AI$19,2,0)</f>
        <v>5</v>
      </c>
      <c r="G63" s="9">
        <f>VLOOKUP(a!L63,'1 (3)'!AJ$13:AK$19,2,0)</f>
        <v>5</v>
      </c>
      <c r="H63" s="9">
        <f>VLOOKUP(a!N63,'1 (3)'!AL$13:AM$19,2,0)</f>
        <v>5</v>
      </c>
      <c r="I63" s="9">
        <f>VLOOKUP(a!P63,'1 (3)'!AN$13:AO$19,2,0)</f>
        <v>5</v>
      </c>
      <c r="J63" s="9">
        <f>VLOOKUP(a!R63,'1 (3)'!AP$13:AQ$19,2,0)</f>
        <v>4</v>
      </c>
      <c r="K63" s="9">
        <f>VLOOKUP(a!T63,'1 (3)'!AR$13:AS$19,2,0)</f>
        <v>4</v>
      </c>
      <c r="L63" s="9">
        <f>VLOOKUP(a!V63,'1 (3)'!AT$13:AU$19,2,0)</f>
        <v>4</v>
      </c>
      <c r="M63" s="9">
        <f>VLOOKUP(a!X63,'1 (3)'!AV$13:AW$19,2,0)</f>
        <v>3</v>
      </c>
      <c r="N63" s="9">
        <f>VLOOKUP(a!Z63,'1 (3)'!AX$13:AY$19,2,0)</f>
        <v>3</v>
      </c>
      <c r="O63" s="9">
        <f>VLOOKUP(a!AB63,'1 (3)'!AZ$13:BA$19,2,0)</f>
        <v>5</v>
      </c>
      <c r="P63" s="9">
        <f>VLOOKUP(a!AD63,'1 (3)'!BB$13:BC$19,2,0)</f>
        <v>3</v>
      </c>
      <c r="Q63" s="9">
        <f>VLOOKUP(a!AF63,'1 (3)'!BD$13:BE$19,2,0)</f>
        <v>3</v>
      </c>
      <c r="R63" s="9">
        <f>VLOOKUP(a!AH63,'1 (3)'!BF$13:BG$19,2,0)</f>
        <v>3</v>
      </c>
      <c r="S63" s="9">
        <f>VLOOKUP(a!AJ63,'1 (3)'!BH$13:BI$19,2,0)</f>
        <v>4</v>
      </c>
      <c r="T63" s="9">
        <f>VLOOKUP(a!AL63,'1 (3)'!BJ$13:BK$19,2,0)</f>
        <v>5</v>
      </c>
      <c r="U63" s="9">
        <f>VLOOKUP(a!AN63,'1 (3)'!BL$13:BM$19,2,0)</f>
        <v>5</v>
      </c>
      <c r="V63" s="9">
        <f>VLOOKUP(a!AP63,'1 (3)'!BN$13:BO$19,2,0)</f>
        <v>5</v>
      </c>
      <c r="W63" s="9">
        <f>VLOOKUP(a!AR63,'1 (3)'!BP$13:BQ$19,2,0)</f>
        <v>5</v>
      </c>
      <c r="X63" s="11" t="s">
        <v>99</v>
      </c>
    </row>
    <row r="64" spans="1:24" ht="10.199999999999999" customHeight="1" x14ac:dyDescent="0.2">
      <c r="A64" s="12">
        <v>44638.814029247689</v>
      </c>
      <c r="B64" s="9">
        <f>VLOOKUP(a!B64,'1 (3)'!Z$13:AA$19,2,0)</f>
        <v>1</v>
      </c>
      <c r="C64" s="9">
        <f>VLOOKUP(a!D64,'1 (3)'!AB$13:AC$19,2,0)</f>
        <v>2</v>
      </c>
      <c r="D64" s="9">
        <f>VLOOKUP(a!F64,'1 (3)'!AD$13:AE$19,2,0)</f>
        <v>3</v>
      </c>
      <c r="E64" s="9">
        <f>VLOOKUP(a!H64,'1 (3)'!AF$13:AG$19,2,0)</f>
        <v>2</v>
      </c>
      <c r="F64" s="9">
        <f>VLOOKUP(a!J64,'1 (3)'!AH$13:AI$19,2,0)</f>
        <v>6</v>
      </c>
      <c r="G64" s="9">
        <f>VLOOKUP(a!L64,'1 (3)'!AJ$13:AK$19,2,0)</f>
        <v>5</v>
      </c>
      <c r="H64" s="9">
        <f>VLOOKUP(a!N64,'1 (3)'!AL$13:AM$19,2,0)</f>
        <v>5</v>
      </c>
      <c r="I64" s="9">
        <f>VLOOKUP(a!P64,'1 (3)'!AN$13:AO$19,2,0)</f>
        <v>0</v>
      </c>
      <c r="J64" s="9">
        <f>VLOOKUP(a!R64,'1 (3)'!AP$13:AQ$19,2,0)</f>
        <v>5</v>
      </c>
      <c r="K64" s="9">
        <f>VLOOKUP(a!T64,'1 (3)'!AR$13:AS$19,2,0)</f>
        <v>2</v>
      </c>
      <c r="L64" s="9">
        <f>VLOOKUP(a!V64,'1 (3)'!AT$13:AU$19,2,0)</f>
        <v>1</v>
      </c>
      <c r="M64" s="9">
        <f>VLOOKUP(a!X64,'1 (3)'!AV$13:AW$19,2,0)</f>
        <v>5</v>
      </c>
      <c r="N64" s="9">
        <f>VLOOKUP(a!Z64,'1 (3)'!AX$13:AY$19,2,0)</f>
        <v>5</v>
      </c>
      <c r="O64" s="9">
        <f>VLOOKUP(a!AB64,'1 (3)'!AZ$13:BA$19,2,0)</f>
        <v>5</v>
      </c>
      <c r="P64" s="9">
        <f>VLOOKUP(a!AD64,'1 (3)'!BB$13:BC$19,2,0)</f>
        <v>3</v>
      </c>
      <c r="Q64" s="9">
        <f>VLOOKUP(a!AF64,'1 (3)'!BD$13:BE$19,2,0)</f>
        <v>5</v>
      </c>
      <c r="R64" s="9">
        <f>VLOOKUP(a!AH64,'1 (3)'!BF$13:BG$19,2,0)</f>
        <v>5</v>
      </c>
      <c r="S64" s="9">
        <f>VLOOKUP(a!AJ64,'1 (3)'!BH$13:BI$19,2,0)</f>
        <v>5</v>
      </c>
      <c r="T64" s="9">
        <f>VLOOKUP(a!AL64,'1 (3)'!BJ$13:BK$19,2,0)</f>
        <v>5</v>
      </c>
      <c r="U64" s="9">
        <f>VLOOKUP(a!AN64,'1 (3)'!BL$13:BM$19,2,0)</f>
        <v>5</v>
      </c>
      <c r="V64" s="9">
        <f>VLOOKUP(a!AP64,'1 (3)'!BN$13:BO$19,2,0)</f>
        <v>5</v>
      </c>
      <c r="W64" s="9">
        <f>VLOOKUP(a!AR64,'1 (3)'!BP$13:BQ$19,2,0)</f>
        <v>5</v>
      </c>
      <c r="X64" s="11" t="s">
        <v>61</v>
      </c>
    </row>
    <row r="65" spans="1:24" ht="10.199999999999999" customHeight="1" x14ac:dyDescent="0.2">
      <c r="A65" s="12">
        <v>44638.8533846875</v>
      </c>
      <c r="B65" s="9">
        <f>VLOOKUP(a!B65,'1 (3)'!Z$13:AA$19,2,0)</f>
        <v>2</v>
      </c>
      <c r="C65" s="9">
        <f>VLOOKUP(a!D65,'1 (3)'!AB$13:AC$19,2,0)</f>
        <v>2</v>
      </c>
      <c r="D65" s="9">
        <f>VLOOKUP(a!F65,'1 (3)'!AD$13:AE$19,2,0)</f>
        <v>1</v>
      </c>
      <c r="E65" s="9">
        <f>VLOOKUP(a!H65,'1 (3)'!AF$13:AG$19,2,0)</f>
        <v>1</v>
      </c>
      <c r="F65" s="9">
        <f>VLOOKUP(a!J65,'1 (3)'!AH$13:AI$19,2,0)</f>
        <v>6</v>
      </c>
      <c r="G65" s="9">
        <f>VLOOKUP(a!L65,'1 (3)'!AJ$13:AK$19,2,0)</f>
        <v>5</v>
      </c>
      <c r="H65" s="9">
        <f>VLOOKUP(a!N65,'1 (3)'!AL$13:AM$19,2,0)</f>
        <v>5</v>
      </c>
      <c r="I65" s="9">
        <f>VLOOKUP(a!P65,'1 (3)'!AN$13:AO$19,2,0)</f>
        <v>5</v>
      </c>
      <c r="J65" s="9">
        <f>VLOOKUP(a!R65,'1 (3)'!AP$13:AQ$19,2,0)</f>
        <v>5</v>
      </c>
      <c r="K65" s="9">
        <f>VLOOKUP(a!T65,'1 (3)'!AR$13:AS$19,2,0)</f>
        <v>5</v>
      </c>
      <c r="L65" s="9">
        <f>VLOOKUP(a!V65,'1 (3)'!AT$13:AU$19,2,0)</f>
        <v>1</v>
      </c>
      <c r="M65" s="9">
        <f>VLOOKUP(a!X65,'1 (3)'!AV$13:AW$19,2,0)</f>
        <v>5</v>
      </c>
      <c r="N65" s="9">
        <f>VLOOKUP(a!Z65,'1 (3)'!AX$13:AY$19,2,0)</f>
        <v>3</v>
      </c>
      <c r="O65" s="9">
        <f>VLOOKUP(a!AB65,'1 (3)'!AZ$13:BA$19,2,0)</f>
        <v>1</v>
      </c>
      <c r="P65" s="9">
        <f>VLOOKUP(a!AD65,'1 (3)'!BB$13:BC$19,2,0)</f>
        <v>3</v>
      </c>
      <c r="Q65" s="9">
        <f>VLOOKUP(a!AF65,'1 (3)'!BD$13:BE$19,2,0)</f>
        <v>5</v>
      </c>
      <c r="R65" s="9">
        <f>VLOOKUP(a!AH65,'1 (3)'!BF$13:BG$19,2,0)</f>
        <v>3</v>
      </c>
      <c r="S65" s="9">
        <f>VLOOKUP(a!AJ65,'1 (3)'!BH$13:BI$19,2,0)</f>
        <v>5</v>
      </c>
      <c r="T65" s="9">
        <f>VLOOKUP(a!AL65,'1 (3)'!BJ$13:BK$19,2,0)</f>
        <v>4</v>
      </c>
      <c r="U65" s="9">
        <f>VLOOKUP(a!AN65,'1 (3)'!BL$13:BM$19,2,0)</f>
        <v>5</v>
      </c>
      <c r="V65" s="9">
        <f>VLOOKUP(a!AP65,'1 (3)'!BN$13:BO$19,2,0)</f>
        <v>4</v>
      </c>
      <c r="W65" s="9">
        <f>VLOOKUP(a!AR65,'1 (3)'!BP$13:BQ$19,2,0)</f>
        <v>5</v>
      </c>
      <c r="X65" s="11" t="s">
        <v>60</v>
      </c>
    </row>
    <row r="66" spans="1:24" ht="10.199999999999999" customHeight="1" x14ac:dyDescent="0.2">
      <c r="A66" s="12">
        <v>44723.795701620373</v>
      </c>
      <c r="B66" s="9">
        <f>VLOOKUP(a!B66,'1 (3)'!Z$13:AA$19,2,0)</f>
        <v>1</v>
      </c>
      <c r="C66" s="9">
        <f>VLOOKUP(a!D66,'1 (3)'!AB$13:AC$19,2,0)</f>
        <v>3</v>
      </c>
      <c r="D66" s="9">
        <f>VLOOKUP(a!F66,'1 (3)'!AD$13:AE$19,2,0)</f>
        <v>1</v>
      </c>
      <c r="E66" s="9">
        <f>VLOOKUP(a!H66,'1 (3)'!AF$13:AG$19,2,0)</f>
        <v>2</v>
      </c>
      <c r="F66" s="9">
        <f>VLOOKUP(a!J66,'1 (3)'!AH$13:AI$19,2,0)</f>
        <v>6</v>
      </c>
      <c r="G66" s="9">
        <f>VLOOKUP(a!L66,'1 (3)'!AJ$13:AK$19,2,0)</f>
        <v>4</v>
      </c>
      <c r="H66" s="9">
        <f>VLOOKUP(a!N66,'1 (3)'!AL$13:AM$19,2,0)</f>
        <v>4</v>
      </c>
      <c r="I66" s="9">
        <f>VLOOKUP(a!P66,'1 (3)'!AN$13:AO$19,2,0)</f>
        <v>4</v>
      </c>
      <c r="J66" s="9">
        <f>VLOOKUP(a!R66,'1 (3)'!AP$13:AQ$19,2,0)</f>
        <v>4</v>
      </c>
      <c r="K66" s="9">
        <f>VLOOKUP(a!T66,'1 (3)'!AR$13:AS$19,2,0)</f>
        <v>4</v>
      </c>
      <c r="L66" s="9">
        <f>VLOOKUP(a!V66,'1 (3)'!AT$13:AU$19,2,0)</f>
        <v>1</v>
      </c>
      <c r="M66" s="9">
        <f>VLOOKUP(a!X66,'1 (3)'!AV$13:AW$19,2,0)</f>
        <v>5</v>
      </c>
      <c r="N66" s="9">
        <f>VLOOKUP(a!Z66,'1 (3)'!AX$13:AY$19,2,0)</f>
        <v>5</v>
      </c>
      <c r="O66" s="9">
        <f>VLOOKUP(a!AB66,'1 (3)'!AZ$13:BA$19,2,0)</f>
        <v>3</v>
      </c>
      <c r="P66" s="9">
        <f>VLOOKUP(a!AD66,'1 (3)'!BB$13:BC$19,2,0)</f>
        <v>5</v>
      </c>
      <c r="Q66" s="9">
        <f>VLOOKUP(a!AF66,'1 (3)'!BD$13:BE$19,2,0)</f>
        <v>5</v>
      </c>
      <c r="R66" s="9">
        <f>VLOOKUP(a!AH66,'1 (3)'!BF$13:BG$19,2,0)</f>
        <v>5</v>
      </c>
      <c r="S66" s="9">
        <f>VLOOKUP(a!AJ66,'1 (3)'!BH$13:BI$19,2,0)</f>
        <v>2</v>
      </c>
      <c r="T66" s="9">
        <f>VLOOKUP(a!AL66,'1 (3)'!BJ$13:BK$19,2,0)</f>
        <v>4</v>
      </c>
      <c r="U66" s="9">
        <f>VLOOKUP(a!AN66,'1 (3)'!BL$13:BM$19,2,0)</f>
        <v>3</v>
      </c>
      <c r="V66" s="9">
        <f>VLOOKUP(a!AP66,'1 (3)'!BN$13:BO$19,2,0)</f>
        <v>4</v>
      </c>
      <c r="W66" s="9">
        <f>VLOOKUP(a!AR66,'1 (3)'!BP$13:BQ$19,2,0)</f>
        <v>3</v>
      </c>
      <c r="X66" s="11" t="s">
        <v>101</v>
      </c>
    </row>
    <row r="67" spans="1:24" ht="10.199999999999999" customHeight="1" x14ac:dyDescent="0.2">
      <c r="A67" s="12">
        <v>44723.803035925928</v>
      </c>
      <c r="B67" s="9">
        <f>VLOOKUP(a!B67,'1 (3)'!Z$13:AA$19,2,0)</f>
        <v>5</v>
      </c>
      <c r="C67" s="9">
        <f>VLOOKUP(a!D67,'1 (3)'!AB$13:AC$19,2,0)</f>
        <v>3</v>
      </c>
      <c r="D67" s="9">
        <f>VLOOKUP(a!F67,'1 (3)'!AD$13:AE$19,2,0)</f>
        <v>1</v>
      </c>
      <c r="E67" s="9">
        <f>VLOOKUP(a!H67,'1 (3)'!AF$13:AG$19,2,0)</f>
        <v>0</v>
      </c>
      <c r="F67" s="9">
        <f>VLOOKUP(a!J67,'1 (3)'!AH$13:AI$19,2,0)</f>
        <v>5</v>
      </c>
      <c r="G67" s="9">
        <f>VLOOKUP(a!L67,'1 (3)'!AJ$13:AK$19,2,0)</f>
        <v>4</v>
      </c>
      <c r="H67" s="9">
        <f>VLOOKUP(a!N67,'1 (3)'!AL$13:AM$19,2,0)</f>
        <v>5</v>
      </c>
      <c r="I67" s="9">
        <f>VLOOKUP(a!P67,'1 (3)'!AN$13:AO$19,2,0)</f>
        <v>5</v>
      </c>
      <c r="J67" s="9">
        <f>VLOOKUP(a!R67,'1 (3)'!AP$13:AQ$19,2,0)</f>
        <v>5</v>
      </c>
      <c r="K67" s="9">
        <f>VLOOKUP(a!T67,'1 (3)'!AR$13:AS$19,2,0)</f>
        <v>5</v>
      </c>
      <c r="L67" s="9">
        <f>VLOOKUP(a!V67,'1 (3)'!AT$13:AU$19,2,0)</f>
        <v>4</v>
      </c>
      <c r="M67" s="9">
        <f>VLOOKUP(a!X67,'1 (3)'!AV$13:AW$19,2,0)</f>
        <v>5</v>
      </c>
      <c r="N67" s="9">
        <f>VLOOKUP(a!Z67,'1 (3)'!AX$13:AY$19,2,0)</f>
        <v>5</v>
      </c>
      <c r="O67" s="9">
        <f>VLOOKUP(a!AB67,'1 (3)'!AZ$13:BA$19,2,0)</f>
        <v>1</v>
      </c>
      <c r="P67" s="9">
        <f>VLOOKUP(a!AD67,'1 (3)'!BB$13:BC$19,2,0)</f>
        <v>1</v>
      </c>
      <c r="Q67" s="9">
        <f>VLOOKUP(a!AF67,'1 (3)'!BD$13:BE$19,2,0)</f>
        <v>1</v>
      </c>
      <c r="R67" s="9">
        <f>VLOOKUP(a!AH67,'1 (3)'!BF$13:BG$19,2,0)</f>
        <v>5</v>
      </c>
      <c r="S67" s="9">
        <f>VLOOKUP(a!AJ67,'1 (3)'!BH$13:BI$19,2,0)</f>
        <v>2</v>
      </c>
      <c r="T67" s="9">
        <f>VLOOKUP(a!AL67,'1 (3)'!BJ$13:BK$19,2,0)</f>
        <v>4</v>
      </c>
      <c r="U67" s="9">
        <f>VLOOKUP(a!AN67,'1 (3)'!BL$13:BM$19,2,0)</f>
        <v>5</v>
      </c>
      <c r="V67" s="9">
        <f>VLOOKUP(a!AP67,'1 (3)'!BN$13:BO$19,2,0)</f>
        <v>4</v>
      </c>
      <c r="W67" s="9">
        <f>VLOOKUP(a!AR67,'1 (3)'!BP$13:BQ$19,2,0)</f>
        <v>5</v>
      </c>
      <c r="X67" s="11" t="s">
        <v>102</v>
      </c>
    </row>
    <row r="68" spans="1:24" ht="10.199999999999999" customHeight="1" x14ac:dyDescent="0.2">
      <c r="A68" s="12">
        <v>44723.819672002312</v>
      </c>
      <c r="B68" s="9">
        <f>VLOOKUP(a!B68,'1 (3)'!Z$13:AA$19,2,0)</f>
        <v>3</v>
      </c>
      <c r="C68" s="9">
        <f>VLOOKUP(a!D68,'1 (3)'!AB$13:AC$19,2,0)</f>
        <v>4</v>
      </c>
      <c r="D68" s="9">
        <f>VLOOKUP(a!F68,'1 (3)'!AD$13:AE$19,2,0)</f>
        <v>1</v>
      </c>
      <c r="E68" s="9">
        <f>VLOOKUP(a!H68,'1 (3)'!AF$13:AG$19,2,0)</f>
        <v>2</v>
      </c>
      <c r="F68" s="9">
        <f>VLOOKUP(a!J68,'1 (3)'!AH$13:AI$19,2,0)</f>
        <v>5</v>
      </c>
      <c r="G68" s="9">
        <f>VLOOKUP(a!L68,'1 (3)'!AJ$13:AK$19,2,0)</f>
        <v>4</v>
      </c>
      <c r="H68" s="9">
        <f>VLOOKUP(a!N68,'1 (3)'!AL$13:AM$19,2,0)</f>
        <v>4</v>
      </c>
      <c r="I68" s="9">
        <f>VLOOKUP(a!P68,'1 (3)'!AN$13:AO$19,2,0)</f>
        <v>4</v>
      </c>
      <c r="J68" s="9">
        <f>VLOOKUP(a!R68,'1 (3)'!AP$13:AQ$19,2,0)</f>
        <v>5</v>
      </c>
      <c r="K68" s="9">
        <f>VLOOKUP(a!T68,'1 (3)'!AR$13:AS$19,2,0)</f>
        <v>4</v>
      </c>
      <c r="L68" s="9">
        <f>VLOOKUP(a!V68,'1 (3)'!AT$13:AU$19,2,0)</f>
        <v>5</v>
      </c>
      <c r="M68" s="9">
        <f>VLOOKUP(a!X68,'1 (3)'!AV$13:AW$19,2,0)</f>
        <v>5</v>
      </c>
      <c r="N68" s="9">
        <f>VLOOKUP(a!Z68,'1 (3)'!AX$13:AY$19,2,0)</f>
        <v>3</v>
      </c>
      <c r="O68" s="9">
        <f>VLOOKUP(a!AB68,'1 (3)'!AZ$13:BA$19,2,0)</f>
        <v>3</v>
      </c>
      <c r="P68" s="9">
        <f>VLOOKUP(a!AD68,'1 (3)'!BB$13:BC$19,2,0)</f>
        <v>5</v>
      </c>
      <c r="Q68" s="9">
        <f>VLOOKUP(a!AF68,'1 (3)'!BD$13:BE$19,2,0)</f>
        <v>5</v>
      </c>
      <c r="R68" s="9">
        <f>VLOOKUP(a!AH68,'1 (3)'!BF$13:BG$19,2,0)</f>
        <v>5</v>
      </c>
      <c r="S68" s="9">
        <f>VLOOKUP(a!AJ68,'1 (3)'!BH$13:BI$19,2,0)</f>
        <v>4</v>
      </c>
      <c r="T68" s="9">
        <f>VLOOKUP(a!AL68,'1 (3)'!BJ$13:BK$19,2,0)</f>
        <v>4</v>
      </c>
      <c r="U68" s="9">
        <f>VLOOKUP(a!AN68,'1 (3)'!BL$13:BM$19,2,0)</f>
        <v>4</v>
      </c>
      <c r="V68" s="9">
        <f>VLOOKUP(a!AP68,'1 (3)'!BN$13:BO$19,2,0)</f>
        <v>3</v>
      </c>
      <c r="W68" s="9">
        <f>VLOOKUP(a!AR68,'1 (3)'!BP$13:BQ$19,2,0)</f>
        <v>4</v>
      </c>
      <c r="X68" s="11" t="s">
        <v>103</v>
      </c>
    </row>
    <row r="69" spans="1:24" ht="10.199999999999999" customHeight="1" x14ac:dyDescent="0.2">
      <c r="A69" s="12">
        <v>44723.821929641199</v>
      </c>
      <c r="B69" s="9">
        <f>VLOOKUP(a!B69,'1 (3)'!Z$13:AA$19,2,0)</f>
        <v>2</v>
      </c>
      <c r="C69" s="9">
        <f>VLOOKUP(a!D69,'1 (3)'!AB$13:AC$19,2,0)</f>
        <v>5</v>
      </c>
      <c r="D69" s="9">
        <f>VLOOKUP(a!F69,'1 (3)'!AD$13:AE$19,2,0)</f>
        <v>1</v>
      </c>
      <c r="E69" s="9">
        <f>VLOOKUP(a!H69,'1 (3)'!AF$13:AG$19,2,0)</f>
        <v>2</v>
      </c>
      <c r="F69" s="9">
        <f>VLOOKUP(a!J69,'1 (3)'!AH$13:AI$19,2,0)</f>
        <v>4</v>
      </c>
      <c r="G69" s="9">
        <f>VLOOKUP(a!L69,'1 (3)'!AJ$13:AK$19,2,0)</f>
        <v>5</v>
      </c>
      <c r="H69" s="9">
        <f>VLOOKUP(a!N69,'1 (3)'!AL$13:AM$19,2,0)</f>
        <v>5</v>
      </c>
      <c r="I69" s="9">
        <f>VLOOKUP(a!P69,'1 (3)'!AN$13:AO$19,2,0)</f>
        <v>5</v>
      </c>
      <c r="J69" s="9">
        <f>VLOOKUP(a!R69,'1 (3)'!AP$13:AQ$19,2,0)</f>
        <v>5</v>
      </c>
      <c r="K69" s="9">
        <f>VLOOKUP(a!T69,'1 (3)'!AR$13:AS$19,2,0)</f>
        <v>5</v>
      </c>
      <c r="L69" s="9">
        <f>VLOOKUP(a!V69,'1 (3)'!AT$13:AU$19,2,0)</f>
        <v>6</v>
      </c>
      <c r="M69" s="9">
        <f>VLOOKUP(a!X69,'1 (3)'!AV$13:AW$19,2,0)</f>
        <v>3</v>
      </c>
      <c r="N69" s="9">
        <f>VLOOKUP(a!Z69,'1 (3)'!AX$13:AY$19,2,0)</f>
        <v>5</v>
      </c>
      <c r="O69" s="9">
        <f>VLOOKUP(a!AB69,'1 (3)'!AZ$13:BA$19,2,0)</f>
        <v>5</v>
      </c>
      <c r="P69" s="9">
        <f>VLOOKUP(a!AD69,'1 (3)'!BB$13:BC$19,2,0)</f>
        <v>3</v>
      </c>
      <c r="Q69" s="9">
        <f>VLOOKUP(a!AF69,'1 (3)'!BD$13:BE$19,2,0)</f>
        <v>5</v>
      </c>
      <c r="R69" s="9">
        <f>VLOOKUP(a!AH69,'1 (3)'!BF$13:BG$19,2,0)</f>
        <v>3</v>
      </c>
      <c r="S69" s="9">
        <f>VLOOKUP(a!AJ69,'1 (3)'!BH$13:BI$19,2,0)</f>
        <v>3</v>
      </c>
      <c r="T69" s="9">
        <f>VLOOKUP(a!AL69,'1 (3)'!BJ$13:BK$19,2,0)</f>
        <v>4</v>
      </c>
      <c r="U69" s="9">
        <f>VLOOKUP(a!AN69,'1 (3)'!BL$13:BM$19,2,0)</f>
        <v>4</v>
      </c>
      <c r="V69" s="9">
        <f>VLOOKUP(a!AP69,'1 (3)'!BN$13:BO$19,2,0)</f>
        <v>4</v>
      </c>
      <c r="W69" s="9">
        <f>VLOOKUP(a!AR69,'1 (3)'!BP$13:BQ$19,2,0)</f>
        <v>4</v>
      </c>
      <c r="X69" s="11" t="s">
        <v>104</v>
      </c>
    </row>
    <row r="70" spans="1:24" ht="10.199999999999999" customHeight="1" x14ac:dyDescent="0.2">
      <c r="A70" s="12">
        <v>44723.83231784722</v>
      </c>
      <c r="B70" s="9">
        <f>VLOOKUP(a!B70,'1 (3)'!Z$13:AA$19,2,0)</f>
        <v>1</v>
      </c>
      <c r="C70" s="9">
        <f>VLOOKUP(a!D70,'1 (3)'!AB$13:AC$19,2,0)</f>
        <v>3</v>
      </c>
      <c r="D70" s="9">
        <f>VLOOKUP(a!F70,'1 (3)'!AD$13:AE$19,2,0)</f>
        <v>1</v>
      </c>
      <c r="E70" s="9">
        <f>VLOOKUP(a!H70,'1 (3)'!AF$13:AG$19,2,0)</f>
        <v>1</v>
      </c>
      <c r="F70" s="9">
        <f>VLOOKUP(a!J70,'1 (3)'!AH$13:AI$19,2,0)</f>
        <v>4</v>
      </c>
      <c r="G70" s="9">
        <f>VLOOKUP(a!L70,'1 (3)'!AJ$13:AK$19,2,0)</f>
        <v>4</v>
      </c>
      <c r="H70" s="9">
        <f>VLOOKUP(a!N70,'1 (3)'!AL$13:AM$19,2,0)</f>
        <v>5</v>
      </c>
      <c r="I70" s="9">
        <f>VLOOKUP(a!P70,'1 (3)'!AN$13:AO$19,2,0)</f>
        <v>5</v>
      </c>
      <c r="J70" s="9">
        <f>VLOOKUP(a!R70,'1 (3)'!AP$13:AQ$19,2,0)</f>
        <v>4</v>
      </c>
      <c r="K70" s="9">
        <f>VLOOKUP(a!T70,'1 (3)'!AR$13:AS$19,2,0)</f>
        <v>4</v>
      </c>
      <c r="L70" s="9">
        <f>VLOOKUP(a!V70,'1 (3)'!AT$13:AU$19,2,0)</f>
        <v>3</v>
      </c>
      <c r="M70" s="9">
        <f>VLOOKUP(a!X70,'1 (3)'!AV$13:AW$19,2,0)</f>
        <v>5</v>
      </c>
      <c r="N70" s="9">
        <f>VLOOKUP(a!Z70,'1 (3)'!AX$13:AY$19,2,0)</f>
        <v>5</v>
      </c>
      <c r="O70" s="9">
        <f>VLOOKUP(a!AB70,'1 (3)'!AZ$13:BA$19,2,0)</f>
        <v>3</v>
      </c>
      <c r="P70" s="9">
        <f>VLOOKUP(a!AD70,'1 (3)'!BB$13:BC$19,2,0)</f>
        <v>3</v>
      </c>
      <c r="Q70" s="9">
        <f>VLOOKUP(a!AF70,'1 (3)'!BD$13:BE$19,2,0)</f>
        <v>5</v>
      </c>
      <c r="R70" s="9">
        <f>VLOOKUP(a!AH70,'1 (3)'!BF$13:BG$19,2,0)</f>
        <v>3</v>
      </c>
      <c r="S70" s="9">
        <f>VLOOKUP(a!AJ70,'1 (3)'!BH$13:BI$19,2,0)</f>
        <v>2</v>
      </c>
      <c r="T70" s="9">
        <f>VLOOKUP(a!AL70,'1 (3)'!BJ$13:BK$19,2,0)</f>
        <v>4</v>
      </c>
      <c r="U70" s="9">
        <f>VLOOKUP(a!AN70,'1 (3)'!BL$13:BM$19,2,0)</f>
        <v>3</v>
      </c>
      <c r="V70" s="9">
        <f>VLOOKUP(a!AP70,'1 (3)'!BN$13:BO$19,2,0)</f>
        <v>3</v>
      </c>
      <c r="W70" s="9">
        <f>VLOOKUP(a!AR70,'1 (3)'!BP$13:BQ$19,2,0)</f>
        <v>4</v>
      </c>
      <c r="X70" s="11" t="s">
        <v>105</v>
      </c>
    </row>
    <row r="71" spans="1:24" ht="10.199999999999999" customHeight="1" x14ac:dyDescent="0.2">
      <c r="A71" s="12">
        <v>44723.838471157404</v>
      </c>
      <c r="B71" s="9">
        <f>VLOOKUP(a!B71,'1 (3)'!Z$13:AA$19,2,0)</f>
        <v>2</v>
      </c>
      <c r="C71" s="9">
        <f>VLOOKUP(a!D71,'1 (3)'!AB$13:AC$19,2,0)</f>
        <v>3</v>
      </c>
      <c r="D71" s="9">
        <f>VLOOKUP(a!F71,'1 (3)'!AD$13:AE$19,2,0)</f>
        <v>1</v>
      </c>
      <c r="E71" s="9">
        <f>VLOOKUP(a!H71,'1 (3)'!AF$13:AG$19,2,0)</f>
        <v>1</v>
      </c>
      <c r="F71" s="9">
        <f>VLOOKUP(a!J71,'1 (3)'!AH$13:AI$19,2,0)</f>
        <v>5</v>
      </c>
      <c r="G71" s="9">
        <f>VLOOKUP(a!L71,'1 (3)'!AJ$13:AK$19,2,0)</f>
        <v>5</v>
      </c>
      <c r="H71" s="9">
        <f>VLOOKUP(a!N71,'1 (3)'!AL$13:AM$19,2,0)</f>
        <v>5</v>
      </c>
      <c r="I71" s="9">
        <f>VLOOKUP(a!P71,'1 (3)'!AN$13:AO$19,2,0)</f>
        <v>5</v>
      </c>
      <c r="J71" s="9">
        <f>VLOOKUP(a!R71,'1 (3)'!AP$13:AQ$19,2,0)</f>
        <v>5</v>
      </c>
      <c r="K71" s="9">
        <f>VLOOKUP(a!T71,'1 (3)'!AR$13:AS$19,2,0)</f>
        <v>4</v>
      </c>
      <c r="L71" s="9">
        <f>VLOOKUP(a!V71,'1 (3)'!AT$13:AU$19,2,0)</f>
        <v>1</v>
      </c>
      <c r="M71" s="9">
        <f>VLOOKUP(a!X71,'1 (3)'!AV$13:AW$19,2,0)</f>
        <v>5</v>
      </c>
      <c r="N71" s="9">
        <f>VLOOKUP(a!Z71,'1 (3)'!AX$13:AY$19,2,0)</f>
        <v>3</v>
      </c>
      <c r="O71" s="9">
        <f>VLOOKUP(a!AB71,'1 (3)'!AZ$13:BA$19,2,0)</f>
        <v>3</v>
      </c>
      <c r="P71" s="9">
        <f>VLOOKUP(a!AD71,'1 (3)'!BB$13:BC$19,2,0)</f>
        <v>1</v>
      </c>
      <c r="Q71" s="9">
        <f>VLOOKUP(a!AF71,'1 (3)'!BD$13:BE$19,2,0)</f>
        <v>5</v>
      </c>
      <c r="R71" s="9">
        <f>VLOOKUP(a!AH71,'1 (3)'!BF$13:BG$19,2,0)</f>
        <v>5</v>
      </c>
      <c r="S71" s="9">
        <f>VLOOKUP(a!AJ71,'1 (3)'!BH$13:BI$19,2,0)</f>
        <v>4</v>
      </c>
      <c r="T71" s="9">
        <f>VLOOKUP(a!AL71,'1 (3)'!BJ$13:BK$19,2,0)</f>
        <v>3</v>
      </c>
      <c r="U71" s="9">
        <f>VLOOKUP(a!AN71,'1 (3)'!BL$13:BM$19,2,0)</f>
        <v>4</v>
      </c>
      <c r="V71" s="9">
        <f>VLOOKUP(a!AP71,'1 (3)'!BN$13:BO$19,2,0)</f>
        <v>4</v>
      </c>
      <c r="W71" s="9">
        <f>VLOOKUP(a!AR71,'1 (3)'!BP$13:BQ$19,2,0)</f>
        <v>3</v>
      </c>
      <c r="X71" s="11" t="s">
        <v>106</v>
      </c>
    </row>
    <row r="72" spans="1:24" ht="10.199999999999999" customHeight="1" x14ac:dyDescent="0.2">
      <c r="A72" s="12">
        <v>44723.840020034724</v>
      </c>
      <c r="B72" s="9">
        <f>VLOOKUP(a!B72,'1 (3)'!Z$13:AA$19,2,0)</f>
        <v>3</v>
      </c>
      <c r="C72" s="9">
        <f>VLOOKUP(a!D72,'1 (3)'!AB$13:AC$19,2,0)</f>
        <v>2</v>
      </c>
      <c r="D72" s="9">
        <f>VLOOKUP(a!F72,'1 (3)'!AD$13:AE$19,2,0)</f>
        <v>1</v>
      </c>
      <c r="E72" s="9">
        <f>VLOOKUP(a!H72,'1 (3)'!AF$13:AG$19,2,0)</f>
        <v>2</v>
      </c>
      <c r="F72" s="9">
        <f>VLOOKUP(a!J72,'1 (3)'!AH$13:AI$19,2,0)</f>
        <v>6</v>
      </c>
      <c r="G72" s="9">
        <f>VLOOKUP(a!L72,'1 (3)'!AJ$13:AK$19,2,0)</f>
        <v>5</v>
      </c>
      <c r="H72" s="9">
        <f>VLOOKUP(a!N72,'1 (3)'!AL$13:AM$19,2,0)</f>
        <v>5</v>
      </c>
      <c r="I72" s="9">
        <f>VLOOKUP(a!P72,'1 (3)'!AN$13:AO$19,2,0)</f>
        <v>5</v>
      </c>
      <c r="J72" s="9">
        <f>VLOOKUP(a!R72,'1 (3)'!AP$13:AQ$19,2,0)</f>
        <v>5</v>
      </c>
      <c r="K72" s="9">
        <f>VLOOKUP(a!T72,'1 (3)'!AR$13:AS$19,2,0)</f>
        <v>3</v>
      </c>
      <c r="L72" s="9">
        <f>VLOOKUP(a!V72,'1 (3)'!AT$13:AU$19,2,0)</f>
        <v>4</v>
      </c>
      <c r="M72" s="9">
        <f>VLOOKUP(a!X72,'1 (3)'!AV$13:AW$19,2,0)</f>
        <v>3</v>
      </c>
      <c r="N72" s="9">
        <f>VLOOKUP(a!Z72,'1 (3)'!AX$13:AY$19,2,0)</f>
        <v>5</v>
      </c>
      <c r="O72" s="9">
        <f>VLOOKUP(a!AB72,'1 (3)'!AZ$13:BA$19,2,0)</f>
        <v>3</v>
      </c>
      <c r="P72" s="9">
        <f>VLOOKUP(a!AD72,'1 (3)'!BB$13:BC$19,2,0)</f>
        <v>3</v>
      </c>
      <c r="Q72" s="9">
        <f>VLOOKUP(a!AF72,'1 (3)'!BD$13:BE$19,2,0)</f>
        <v>5</v>
      </c>
      <c r="R72" s="9">
        <f>VLOOKUP(a!AH72,'1 (3)'!BF$13:BG$19,2,0)</f>
        <v>5</v>
      </c>
      <c r="S72" s="9">
        <f>VLOOKUP(a!AJ72,'1 (3)'!BH$13:BI$19,2,0)</f>
        <v>4</v>
      </c>
      <c r="T72" s="9">
        <f>VLOOKUP(a!AL72,'1 (3)'!BJ$13:BK$19,2,0)</f>
        <v>4</v>
      </c>
      <c r="U72" s="9">
        <f>VLOOKUP(a!AN72,'1 (3)'!BL$13:BM$19,2,0)</f>
        <v>4</v>
      </c>
      <c r="V72" s="9">
        <f>VLOOKUP(a!AP72,'1 (3)'!BN$13:BO$19,2,0)</f>
        <v>4</v>
      </c>
      <c r="W72" s="9">
        <f>VLOOKUP(a!AR72,'1 (3)'!BP$13:BQ$19,2,0)</f>
        <v>4</v>
      </c>
      <c r="X72" s="11" t="s">
        <v>107</v>
      </c>
    </row>
    <row r="73" spans="1:24" ht="10.199999999999999" customHeight="1" x14ac:dyDescent="0.2">
      <c r="A73" s="12">
        <v>44723.8446578125</v>
      </c>
      <c r="B73" s="9">
        <f>VLOOKUP(a!B73,'1 (3)'!Z$13:AA$19,2,0)</f>
        <v>4</v>
      </c>
      <c r="C73" s="9">
        <f>VLOOKUP(a!D73,'1 (3)'!AB$13:AC$19,2,0)</f>
        <v>4</v>
      </c>
      <c r="D73" s="9">
        <f>VLOOKUP(a!F73,'1 (3)'!AD$13:AE$19,2,0)</f>
        <v>1</v>
      </c>
      <c r="E73" s="9">
        <f>VLOOKUP(a!H73,'1 (3)'!AF$13:AG$19,2,0)</f>
        <v>2</v>
      </c>
      <c r="F73" s="9">
        <f>VLOOKUP(a!J73,'1 (3)'!AH$13:AI$19,2,0)</f>
        <v>5</v>
      </c>
      <c r="G73" s="9">
        <f>VLOOKUP(a!L73,'1 (3)'!AJ$13:AK$19,2,0)</f>
        <v>4</v>
      </c>
      <c r="H73" s="9">
        <f>VLOOKUP(a!N73,'1 (3)'!AL$13:AM$19,2,0)</f>
        <v>4</v>
      </c>
      <c r="I73" s="9">
        <f>VLOOKUP(a!P73,'1 (3)'!AN$13:AO$19,2,0)</f>
        <v>5</v>
      </c>
      <c r="J73" s="9">
        <f>VLOOKUP(a!R73,'1 (3)'!AP$13:AQ$19,2,0)</f>
        <v>3</v>
      </c>
      <c r="K73" s="9">
        <f>VLOOKUP(a!T73,'1 (3)'!AR$13:AS$19,2,0)</f>
        <v>4</v>
      </c>
      <c r="L73" s="9">
        <f>VLOOKUP(a!V73,'1 (3)'!AT$13:AU$19,2,0)</f>
        <v>5</v>
      </c>
      <c r="M73" s="9">
        <f>VLOOKUP(a!X73,'1 (3)'!AV$13:AW$19,2,0)</f>
        <v>3</v>
      </c>
      <c r="N73" s="9">
        <f>VLOOKUP(a!Z73,'1 (3)'!AX$13:AY$19,2,0)</f>
        <v>3</v>
      </c>
      <c r="O73" s="9">
        <f>VLOOKUP(a!AB73,'1 (3)'!AZ$13:BA$19,2,0)</f>
        <v>3</v>
      </c>
      <c r="P73" s="9">
        <f>VLOOKUP(a!AD73,'1 (3)'!BB$13:BC$19,2,0)</f>
        <v>3</v>
      </c>
      <c r="Q73" s="9">
        <f>VLOOKUP(a!AF73,'1 (3)'!BD$13:BE$19,2,0)</f>
        <v>3</v>
      </c>
      <c r="R73" s="9">
        <f>VLOOKUP(a!AH73,'1 (3)'!BF$13:BG$19,2,0)</f>
        <v>3</v>
      </c>
      <c r="S73" s="9">
        <f>VLOOKUP(a!AJ73,'1 (3)'!BH$13:BI$19,2,0)</f>
        <v>5</v>
      </c>
      <c r="T73" s="9">
        <f>VLOOKUP(a!AL73,'1 (3)'!BJ$13:BK$19,2,0)</f>
        <v>5</v>
      </c>
      <c r="U73" s="9">
        <f>VLOOKUP(a!AN73,'1 (3)'!BL$13:BM$19,2,0)</f>
        <v>4</v>
      </c>
      <c r="V73" s="9">
        <f>VLOOKUP(a!AP73,'1 (3)'!BN$13:BO$19,2,0)</f>
        <v>5</v>
      </c>
      <c r="W73" s="9">
        <f>VLOOKUP(a!AR73,'1 (3)'!BP$13:BQ$19,2,0)</f>
        <v>5</v>
      </c>
      <c r="X73" s="11" t="s">
        <v>108</v>
      </c>
    </row>
    <row r="74" spans="1:24" ht="10.199999999999999" customHeight="1" x14ac:dyDescent="0.2">
      <c r="A74" s="12">
        <v>44723.94738445602</v>
      </c>
      <c r="B74" s="9">
        <f>VLOOKUP(a!B74,'1 (3)'!Z$13:AA$19,2,0)</f>
        <v>1</v>
      </c>
      <c r="C74" s="9">
        <f>VLOOKUP(a!D74,'1 (3)'!AB$13:AC$19,2,0)</f>
        <v>3</v>
      </c>
      <c r="D74" s="9">
        <f>VLOOKUP(a!F74,'1 (3)'!AD$13:AE$19,2,0)</f>
        <v>3</v>
      </c>
      <c r="E74" s="9">
        <f>VLOOKUP(a!H74,'1 (3)'!AF$13:AG$19,2,0)</f>
        <v>2</v>
      </c>
      <c r="F74" s="9">
        <f>VLOOKUP(a!J74,'1 (3)'!AH$13:AI$19,2,0)</f>
        <v>6</v>
      </c>
      <c r="G74" s="9">
        <f>VLOOKUP(a!L74,'1 (3)'!AJ$13:AK$19,2,0)</f>
        <v>5</v>
      </c>
      <c r="H74" s="9">
        <f>VLOOKUP(a!N74,'1 (3)'!AL$13:AM$19,2,0)</f>
        <v>5</v>
      </c>
      <c r="I74" s="9">
        <f>VLOOKUP(a!P74,'1 (3)'!AN$13:AO$19,2,0)</f>
        <v>5</v>
      </c>
      <c r="J74" s="9">
        <f>VLOOKUP(a!R74,'1 (3)'!AP$13:AQ$19,2,0)</f>
        <v>5</v>
      </c>
      <c r="K74" s="9">
        <f>VLOOKUP(a!T74,'1 (3)'!AR$13:AS$19,2,0)</f>
        <v>5</v>
      </c>
      <c r="L74" s="9">
        <f>VLOOKUP(a!V74,'1 (3)'!AT$13:AU$19,2,0)</f>
        <v>1</v>
      </c>
      <c r="M74" s="9">
        <f>VLOOKUP(a!X74,'1 (3)'!AV$13:AW$19,2,0)</f>
        <v>5</v>
      </c>
      <c r="N74" s="9">
        <f>VLOOKUP(a!Z74,'1 (3)'!AX$13:AY$19,2,0)</f>
        <v>5</v>
      </c>
      <c r="O74" s="9">
        <f>VLOOKUP(a!AB74,'1 (3)'!AZ$13:BA$19,2,0)</f>
        <v>5</v>
      </c>
      <c r="P74" s="9">
        <f>VLOOKUP(a!AD74,'1 (3)'!BB$13:BC$19,2,0)</f>
        <v>5</v>
      </c>
      <c r="Q74" s="9">
        <f>VLOOKUP(a!AF74,'1 (3)'!BD$13:BE$19,2,0)</f>
        <v>5</v>
      </c>
      <c r="R74" s="9">
        <f>VLOOKUP(a!AH74,'1 (3)'!BF$13:BG$19,2,0)</f>
        <v>5</v>
      </c>
      <c r="S74" s="9">
        <f>VLOOKUP(a!AJ74,'1 (3)'!BH$13:BI$19,2,0)</f>
        <v>4</v>
      </c>
      <c r="T74" s="9">
        <f>VLOOKUP(a!AL74,'1 (3)'!BJ$13:BK$19,2,0)</f>
        <v>4</v>
      </c>
      <c r="U74" s="9">
        <f>VLOOKUP(a!AN74,'1 (3)'!BL$13:BM$19,2,0)</f>
        <v>4</v>
      </c>
      <c r="V74" s="9">
        <f>VLOOKUP(a!AP74,'1 (3)'!BN$13:BO$19,2,0)</f>
        <v>4</v>
      </c>
      <c r="W74" s="9">
        <f>VLOOKUP(a!AR74,'1 (3)'!BP$13:BQ$19,2,0)</f>
        <v>5</v>
      </c>
      <c r="X74" s="11" t="s">
        <v>109</v>
      </c>
    </row>
    <row r="75" spans="1:24" ht="10.199999999999999" customHeight="1" x14ac:dyDescent="0.2">
      <c r="A75" s="12">
        <v>44724.022876631949</v>
      </c>
      <c r="B75" s="9">
        <f>VLOOKUP(a!B75,'1 (3)'!Z$13:AA$19,2,0)</f>
        <v>2</v>
      </c>
      <c r="C75" s="9">
        <f>VLOOKUP(a!D75,'1 (3)'!AB$13:AC$19,2,0)</f>
        <v>4</v>
      </c>
      <c r="D75" s="9">
        <f>VLOOKUP(a!F75,'1 (3)'!AD$13:AE$19,2,0)</f>
        <v>1</v>
      </c>
      <c r="E75" s="9">
        <f>VLOOKUP(a!H75,'1 (3)'!AF$13:AG$19,2,0)</f>
        <v>1</v>
      </c>
      <c r="F75" s="9">
        <f>VLOOKUP(a!J75,'1 (3)'!AH$13:AI$19,2,0)</f>
        <v>4</v>
      </c>
      <c r="G75" s="9">
        <f>VLOOKUP(a!L75,'1 (3)'!AJ$13:AK$19,2,0)</f>
        <v>5</v>
      </c>
      <c r="H75" s="9">
        <f>VLOOKUP(a!N75,'1 (3)'!AL$13:AM$19,2,0)</f>
        <v>5</v>
      </c>
      <c r="I75" s="9">
        <f>VLOOKUP(a!P75,'1 (3)'!AN$13:AO$19,2,0)</f>
        <v>5</v>
      </c>
      <c r="J75" s="9">
        <f>VLOOKUP(a!R75,'1 (3)'!AP$13:AQ$19,2,0)</f>
        <v>5</v>
      </c>
      <c r="K75" s="9">
        <f>VLOOKUP(a!T75,'1 (3)'!AR$13:AS$19,2,0)</f>
        <v>5</v>
      </c>
      <c r="L75" s="9">
        <f>VLOOKUP(a!V75,'1 (3)'!AT$13:AU$19,2,0)</f>
        <v>2</v>
      </c>
      <c r="M75" s="9">
        <f>VLOOKUP(a!X75,'1 (3)'!AV$13:AW$19,2,0)</f>
        <v>5</v>
      </c>
      <c r="N75" s="9">
        <f>VLOOKUP(a!Z75,'1 (3)'!AX$13:AY$19,2,0)</f>
        <v>5</v>
      </c>
      <c r="O75" s="9">
        <f>VLOOKUP(a!AB75,'1 (3)'!AZ$13:BA$19,2,0)</f>
        <v>5</v>
      </c>
      <c r="P75" s="9">
        <f>VLOOKUP(a!AD75,'1 (3)'!BB$13:BC$19,2,0)</f>
        <v>5</v>
      </c>
      <c r="Q75" s="9">
        <f>VLOOKUP(a!AF75,'1 (3)'!BD$13:BE$19,2,0)</f>
        <v>5</v>
      </c>
      <c r="R75" s="9">
        <f>VLOOKUP(a!AH75,'1 (3)'!BF$13:BG$19,2,0)</f>
        <v>5</v>
      </c>
      <c r="S75" s="9">
        <f>VLOOKUP(a!AJ75,'1 (3)'!BH$13:BI$19,2,0)</f>
        <v>3</v>
      </c>
      <c r="T75" s="9">
        <f>VLOOKUP(a!AL75,'1 (3)'!BJ$13:BK$19,2,0)</f>
        <v>3</v>
      </c>
      <c r="U75" s="9">
        <f>VLOOKUP(a!AN75,'1 (3)'!BL$13:BM$19,2,0)</f>
        <v>3</v>
      </c>
      <c r="V75" s="9">
        <f>VLOOKUP(a!AP75,'1 (3)'!BN$13:BO$19,2,0)</f>
        <v>3</v>
      </c>
      <c r="W75" s="9">
        <f>VLOOKUP(a!AR75,'1 (3)'!BP$13:BQ$19,2,0)</f>
        <v>3</v>
      </c>
      <c r="X75" s="11" t="s">
        <v>110</v>
      </c>
    </row>
    <row r="76" spans="1:24" ht="10.199999999999999" customHeight="1" x14ac:dyDescent="0.2">
      <c r="A76" s="12">
        <v>44724.317439178238</v>
      </c>
      <c r="B76" s="9">
        <f>VLOOKUP(a!B76,'1 (3)'!Z$13:AA$19,2,0)</f>
        <v>3</v>
      </c>
      <c r="C76" s="9">
        <f>VLOOKUP(a!D76,'1 (3)'!AB$13:AC$19,2,0)</f>
        <v>4</v>
      </c>
      <c r="D76" s="9">
        <f>VLOOKUP(a!F76,'1 (3)'!AD$13:AE$19,2,0)</f>
        <v>1</v>
      </c>
      <c r="E76" s="9">
        <f>VLOOKUP(a!H76,'1 (3)'!AF$13:AG$19,2,0)</f>
        <v>1</v>
      </c>
      <c r="F76" s="9">
        <f>VLOOKUP(a!J76,'1 (3)'!AH$13:AI$19,2,0)</f>
        <v>6</v>
      </c>
      <c r="G76" s="9">
        <f>VLOOKUP(a!L76,'1 (3)'!AJ$13:AK$19,2,0)</f>
        <v>5</v>
      </c>
      <c r="H76" s="9">
        <f>VLOOKUP(a!N76,'1 (3)'!AL$13:AM$19,2,0)</f>
        <v>5</v>
      </c>
      <c r="I76" s="9">
        <f>VLOOKUP(a!P76,'1 (3)'!AN$13:AO$19,2,0)</f>
        <v>3</v>
      </c>
      <c r="J76" s="9">
        <f>VLOOKUP(a!R76,'1 (3)'!AP$13:AQ$19,2,0)</f>
        <v>3</v>
      </c>
      <c r="K76" s="9">
        <f>VLOOKUP(a!T76,'1 (3)'!AR$13:AS$19,2,0)</f>
        <v>5</v>
      </c>
      <c r="L76" s="9">
        <f>VLOOKUP(a!V76,'1 (3)'!AT$13:AU$19,2,0)</f>
        <v>4</v>
      </c>
      <c r="M76" s="9">
        <f>VLOOKUP(a!X76,'1 (3)'!AV$13:AW$19,2,0)</f>
        <v>3</v>
      </c>
      <c r="N76" s="9">
        <f>VLOOKUP(a!Z76,'1 (3)'!AX$13:AY$19,2,0)</f>
        <v>3</v>
      </c>
      <c r="O76" s="9">
        <f>VLOOKUP(a!AB76,'1 (3)'!AZ$13:BA$19,2,0)</f>
        <v>3</v>
      </c>
      <c r="P76" s="9">
        <f>VLOOKUP(a!AD76,'1 (3)'!BB$13:BC$19,2,0)</f>
        <v>5</v>
      </c>
      <c r="Q76" s="9">
        <f>VLOOKUP(a!AF76,'1 (3)'!BD$13:BE$19,2,0)</f>
        <v>5</v>
      </c>
      <c r="R76" s="9">
        <f>VLOOKUP(a!AH76,'1 (3)'!BF$13:BG$19,2,0)</f>
        <v>3</v>
      </c>
      <c r="S76" s="9">
        <f>VLOOKUP(a!AJ76,'1 (3)'!BH$13:BI$19,2,0)</f>
        <v>4</v>
      </c>
      <c r="T76" s="9">
        <f>VLOOKUP(a!AL76,'1 (3)'!BJ$13:BK$19,2,0)</f>
        <v>3</v>
      </c>
      <c r="U76" s="9">
        <f>VLOOKUP(a!AN76,'1 (3)'!BL$13:BM$19,2,0)</f>
        <v>2</v>
      </c>
      <c r="V76" s="9">
        <f>VLOOKUP(a!AP76,'1 (3)'!BN$13:BO$19,2,0)</f>
        <v>5</v>
      </c>
      <c r="W76" s="9">
        <f>VLOOKUP(a!AR76,'1 (3)'!BP$13:BQ$19,2,0)</f>
        <v>4</v>
      </c>
      <c r="X76" s="11" t="s">
        <v>111</v>
      </c>
    </row>
    <row r="77" spans="1:24" ht="10.199999999999999" customHeight="1" x14ac:dyDescent="0.2">
      <c r="A77" s="12">
        <v>44724.32381707176</v>
      </c>
      <c r="B77" s="9">
        <f>VLOOKUP(a!B77,'1 (3)'!Z$13:AA$19,2,0)</f>
        <v>2</v>
      </c>
      <c r="C77" s="9">
        <f>VLOOKUP(a!D77,'1 (3)'!AB$13:AC$19,2,0)</f>
        <v>5</v>
      </c>
      <c r="D77" s="9">
        <f>VLOOKUP(a!F77,'1 (3)'!AD$13:AE$19,2,0)</f>
        <v>1</v>
      </c>
      <c r="E77" s="9">
        <f>VLOOKUP(a!H77,'1 (3)'!AF$13:AG$19,2,0)</f>
        <v>2</v>
      </c>
      <c r="F77" s="9">
        <f>VLOOKUP(a!J77,'1 (3)'!AH$13:AI$19,2,0)</f>
        <v>6</v>
      </c>
      <c r="G77" s="9">
        <f>VLOOKUP(a!L77,'1 (3)'!AJ$13:AK$19,2,0)</f>
        <v>5</v>
      </c>
      <c r="H77" s="9">
        <f>VLOOKUP(a!N77,'1 (3)'!AL$13:AM$19,2,0)</f>
        <v>5</v>
      </c>
      <c r="I77" s="9">
        <f>VLOOKUP(a!P77,'1 (3)'!AN$13:AO$19,2,0)</f>
        <v>5</v>
      </c>
      <c r="J77" s="9">
        <f>VLOOKUP(a!R77,'1 (3)'!AP$13:AQ$19,2,0)</f>
        <v>4</v>
      </c>
      <c r="K77" s="9">
        <f>VLOOKUP(a!T77,'1 (3)'!AR$13:AS$19,2,0)</f>
        <v>4</v>
      </c>
      <c r="L77" s="9">
        <f>VLOOKUP(a!V77,'1 (3)'!AT$13:AU$19,2,0)</f>
        <v>4</v>
      </c>
      <c r="M77" s="9">
        <f>VLOOKUP(a!X77,'1 (3)'!AV$13:AW$19,2,0)</f>
        <v>5</v>
      </c>
      <c r="N77" s="9">
        <f>VLOOKUP(a!Z77,'1 (3)'!AX$13:AY$19,2,0)</f>
        <v>3</v>
      </c>
      <c r="O77" s="9">
        <f>VLOOKUP(a!AB77,'1 (3)'!AZ$13:BA$19,2,0)</f>
        <v>3</v>
      </c>
      <c r="P77" s="9">
        <f>VLOOKUP(a!AD77,'1 (3)'!BB$13:BC$19,2,0)</f>
        <v>3</v>
      </c>
      <c r="Q77" s="9">
        <f>VLOOKUP(a!AF77,'1 (3)'!BD$13:BE$19,2,0)</f>
        <v>3</v>
      </c>
      <c r="R77" s="9">
        <f>VLOOKUP(a!AH77,'1 (3)'!BF$13:BG$19,2,0)</f>
        <v>3</v>
      </c>
      <c r="S77" s="9">
        <f>VLOOKUP(a!AJ77,'1 (3)'!BH$13:BI$19,2,0)</f>
        <v>5</v>
      </c>
      <c r="T77" s="9">
        <f>VLOOKUP(a!AL77,'1 (3)'!BJ$13:BK$19,2,0)</f>
        <v>5</v>
      </c>
      <c r="U77" s="9">
        <f>VLOOKUP(a!AN77,'1 (3)'!BL$13:BM$19,2,0)</f>
        <v>5</v>
      </c>
      <c r="V77" s="9">
        <f>VLOOKUP(a!AP77,'1 (3)'!BN$13:BO$19,2,0)</f>
        <v>4</v>
      </c>
      <c r="W77" s="9">
        <f>VLOOKUP(a!AR77,'1 (3)'!BP$13:BQ$19,2,0)</f>
        <v>5</v>
      </c>
      <c r="X77" s="11" t="s">
        <v>112</v>
      </c>
    </row>
    <row r="78" spans="1:24" ht="10.199999999999999" customHeight="1" x14ac:dyDescent="0.2">
      <c r="A78" s="12">
        <v>44724.34273837963</v>
      </c>
      <c r="B78" s="9">
        <f>VLOOKUP(a!B78,'1 (3)'!Z$13:AA$19,2,0)</f>
        <v>1</v>
      </c>
      <c r="C78" s="9">
        <f>VLOOKUP(a!D78,'1 (3)'!AB$13:AC$19,2,0)</f>
        <v>2</v>
      </c>
      <c r="D78" s="9">
        <f>VLOOKUP(a!F78,'1 (3)'!AD$13:AE$19,2,0)</f>
        <v>4</v>
      </c>
      <c r="E78" s="9">
        <f>VLOOKUP(a!H78,'1 (3)'!AF$13:AG$19,2,0)</f>
        <v>1</v>
      </c>
      <c r="F78" s="9">
        <f>VLOOKUP(a!J78,'1 (3)'!AH$13:AI$19,2,0)</f>
        <v>6</v>
      </c>
      <c r="G78" s="9">
        <f>VLOOKUP(a!L78,'1 (3)'!AJ$13:AK$19,2,0)</f>
        <v>0</v>
      </c>
      <c r="H78" s="9">
        <f>VLOOKUP(a!N78,'1 (3)'!AL$13:AM$19,2,0)</f>
        <v>0</v>
      </c>
      <c r="I78" s="9">
        <f>VLOOKUP(a!P78,'1 (3)'!AN$13:AO$19,2,0)</f>
        <v>0</v>
      </c>
      <c r="J78" s="9">
        <f>VLOOKUP(a!R78,'1 (3)'!AP$13:AQ$19,2,0)</f>
        <v>0</v>
      </c>
      <c r="K78" s="9">
        <f>VLOOKUP(a!T78,'1 (3)'!AR$13:AS$19,2,0)</f>
        <v>5</v>
      </c>
      <c r="L78" s="9">
        <f>VLOOKUP(a!V78,'1 (3)'!AT$13:AU$19,2,0)</f>
        <v>1</v>
      </c>
      <c r="M78" s="9">
        <f>VLOOKUP(a!X78,'1 (3)'!AV$13:AW$19,2,0)</f>
        <v>5</v>
      </c>
      <c r="N78" s="9">
        <f>VLOOKUP(a!Z78,'1 (3)'!AX$13:AY$19,2,0)</f>
        <v>0</v>
      </c>
      <c r="O78" s="9">
        <f>VLOOKUP(a!AB78,'1 (3)'!AZ$13:BA$19,2,0)</f>
        <v>0</v>
      </c>
      <c r="P78" s="9">
        <f>VLOOKUP(a!AD78,'1 (3)'!BB$13:BC$19,2,0)</f>
        <v>0</v>
      </c>
      <c r="Q78" s="9">
        <f>VLOOKUP(a!AF78,'1 (3)'!BD$13:BE$19,2,0)</f>
        <v>0</v>
      </c>
      <c r="R78" s="9">
        <f>VLOOKUP(a!AH78,'1 (3)'!BF$13:BG$19,2,0)</f>
        <v>0</v>
      </c>
      <c r="S78" s="9">
        <f>VLOOKUP(a!AJ78,'1 (3)'!BH$13:BI$19,2,0)</f>
        <v>5</v>
      </c>
      <c r="T78" s="9">
        <f>VLOOKUP(a!AL78,'1 (3)'!BJ$13:BK$19,2,0)</f>
        <v>0</v>
      </c>
      <c r="U78" s="9">
        <f>VLOOKUP(a!AN78,'1 (3)'!BL$13:BM$19,2,0)</f>
        <v>0</v>
      </c>
      <c r="V78" s="9">
        <f>VLOOKUP(a!AP78,'1 (3)'!BN$13:BO$19,2,0)</f>
        <v>0</v>
      </c>
      <c r="W78" s="9">
        <f>VLOOKUP(a!AR78,'1 (3)'!BP$13:BQ$19,2,0)</f>
        <v>0</v>
      </c>
      <c r="X78" s="11" t="s">
        <v>60</v>
      </c>
    </row>
    <row r="79" spans="1:24" ht="10.199999999999999" customHeight="1" x14ac:dyDescent="0.2">
      <c r="A79" s="12">
        <v>44724.354934594907</v>
      </c>
      <c r="B79" s="9">
        <f>VLOOKUP(a!B79,'1 (3)'!Z$13:AA$19,2,0)</f>
        <v>3</v>
      </c>
      <c r="C79" s="9">
        <f>VLOOKUP(a!D79,'1 (3)'!AB$13:AC$19,2,0)</f>
        <v>5</v>
      </c>
      <c r="D79" s="9">
        <f>VLOOKUP(a!F79,'1 (3)'!AD$13:AE$19,2,0)</f>
        <v>1</v>
      </c>
      <c r="E79" s="9">
        <f>VLOOKUP(a!H79,'1 (3)'!AF$13:AG$19,2,0)</f>
        <v>2</v>
      </c>
      <c r="F79" s="9">
        <f>VLOOKUP(a!J79,'1 (3)'!AH$13:AI$19,2,0)</f>
        <v>5</v>
      </c>
      <c r="G79" s="9">
        <f>VLOOKUP(a!L79,'1 (3)'!AJ$13:AK$19,2,0)</f>
        <v>5</v>
      </c>
      <c r="H79" s="9">
        <f>VLOOKUP(a!N79,'1 (3)'!AL$13:AM$19,2,0)</f>
        <v>5</v>
      </c>
      <c r="I79" s="9">
        <f>VLOOKUP(a!P79,'1 (3)'!AN$13:AO$19,2,0)</f>
        <v>5</v>
      </c>
      <c r="J79" s="9">
        <f>VLOOKUP(a!R79,'1 (3)'!AP$13:AQ$19,2,0)</f>
        <v>5</v>
      </c>
      <c r="K79" s="9">
        <f>VLOOKUP(a!T79,'1 (3)'!AR$13:AS$19,2,0)</f>
        <v>4</v>
      </c>
      <c r="L79" s="9">
        <f>VLOOKUP(a!V79,'1 (3)'!AT$13:AU$19,2,0)</f>
        <v>6</v>
      </c>
      <c r="M79" s="9">
        <f>VLOOKUP(a!X79,'1 (3)'!AV$13:AW$19,2,0)</f>
        <v>5</v>
      </c>
      <c r="N79" s="9">
        <f>VLOOKUP(a!Z79,'1 (3)'!AX$13:AY$19,2,0)</f>
        <v>5</v>
      </c>
      <c r="O79" s="9">
        <f>VLOOKUP(a!AB79,'1 (3)'!AZ$13:BA$19,2,0)</f>
        <v>0</v>
      </c>
      <c r="P79" s="9">
        <f>VLOOKUP(a!AD79,'1 (3)'!BB$13:BC$19,2,0)</f>
        <v>5</v>
      </c>
      <c r="Q79" s="9">
        <f>VLOOKUP(a!AF79,'1 (3)'!BD$13:BE$19,2,0)</f>
        <v>5</v>
      </c>
      <c r="R79" s="9">
        <f>VLOOKUP(a!AH79,'1 (3)'!BF$13:BG$19,2,0)</f>
        <v>5</v>
      </c>
      <c r="S79" s="9">
        <f>VLOOKUP(a!AJ79,'1 (3)'!BH$13:BI$19,2,0)</f>
        <v>4</v>
      </c>
      <c r="T79" s="9">
        <f>VLOOKUP(a!AL79,'1 (3)'!BJ$13:BK$19,2,0)</f>
        <v>5</v>
      </c>
      <c r="U79" s="9">
        <f>VLOOKUP(a!AN79,'1 (3)'!BL$13:BM$19,2,0)</f>
        <v>3</v>
      </c>
      <c r="V79" s="9">
        <f>VLOOKUP(a!AP79,'1 (3)'!BN$13:BO$19,2,0)</f>
        <v>4</v>
      </c>
      <c r="W79" s="9">
        <f>VLOOKUP(a!AR79,'1 (3)'!BP$13:BQ$19,2,0)</f>
        <v>5</v>
      </c>
      <c r="X79" s="11" t="s">
        <v>60</v>
      </c>
    </row>
    <row r="80" spans="1:24" ht="10.199999999999999" customHeight="1" x14ac:dyDescent="0.2">
      <c r="A80" s="12">
        <v>44724.359246284723</v>
      </c>
      <c r="B80" s="9">
        <f>VLOOKUP(a!B80,'1 (3)'!Z$13:AA$19,2,0)</f>
        <v>2</v>
      </c>
      <c r="C80" s="9">
        <f>VLOOKUP(a!D80,'1 (3)'!AB$13:AC$19,2,0)</f>
        <v>5</v>
      </c>
      <c r="D80" s="9">
        <f>VLOOKUP(a!F80,'1 (3)'!AD$13:AE$19,2,0)</f>
        <v>1</v>
      </c>
      <c r="E80" s="9">
        <f>VLOOKUP(a!H80,'1 (3)'!AF$13:AG$19,2,0)</f>
        <v>2</v>
      </c>
      <c r="F80" s="9">
        <f>VLOOKUP(a!J80,'1 (3)'!AH$13:AI$19,2,0)</f>
        <v>3</v>
      </c>
      <c r="G80" s="9">
        <f>VLOOKUP(a!L80,'1 (3)'!AJ$13:AK$19,2,0)</f>
        <v>5</v>
      </c>
      <c r="H80" s="9">
        <f>VLOOKUP(a!N80,'1 (3)'!AL$13:AM$19,2,0)</f>
        <v>5</v>
      </c>
      <c r="I80" s="9">
        <f>VLOOKUP(a!P80,'1 (3)'!AN$13:AO$19,2,0)</f>
        <v>5</v>
      </c>
      <c r="J80" s="9">
        <f>VLOOKUP(a!R80,'1 (3)'!AP$13:AQ$19,2,0)</f>
        <v>5</v>
      </c>
      <c r="K80" s="9">
        <f>VLOOKUP(a!T80,'1 (3)'!AR$13:AS$19,2,0)</f>
        <v>5</v>
      </c>
      <c r="L80" s="9">
        <f>VLOOKUP(a!V80,'1 (3)'!AT$13:AU$19,2,0)</f>
        <v>3</v>
      </c>
      <c r="M80" s="9">
        <f>VLOOKUP(a!X80,'1 (3)'!AV$13:AW$19,2,0)</f>
        <v>5</v>
      </c>
      <c r="N80" s="9">
        <f>VLOOKUP(a!Z80,'1 (3)'!AX$13:AY$19,2,0)</f>
        <v>5</v>
      </c>
      <c r="O80" s="9">
        <f>VLOOKUP(a!AB80,'1 (3)'!AZ$13:BA$19,2,0)</f>
        <v>5</v>
      </c>
      <c r="P80" s="9">
        <f>VLOOKUP(a!AD80,'1 (3)'!BB$13:BC$19,2,0)</f>
        <v>5</v>
      </c>
      <c r="Q80" s="9">
        <f>VLOOKUP(a!AF80,'1 (3)'!BD$13:BE$19,2,0)</f>
        <v>5</v>
      </c>
      <c r="R80" s="9">
        <f>VLOOKUP(a!AH80,'1 (3)'!BF$13:BG$19,2,0)</f>
        <v>5</v>
      </c>
      <c r="S80" s="9">
        <f>VLOOKUP(a!AJ80,'1 (3)'!BH$13:BI$19,2,0)</f>
        <v>5</v>
      </c>
      <c r="T80" s="9">
        <f>VLOOKUP(a!AL80,'1 (3)'!BJ$13:BK$19,2,0)</f>
        <v>5</v>
      </c>
      <c r="U80" s="9">
        <f>VLOOKUP(a!AN80,'1 (3)'!BL$13:BM$19,2,0)</f>
        <v>3</v>
      </c>
      <c r="V80" s="9">
        <f>VLOOKUP(a!AP80,'1 (3)'!BN$13:BO$19,2,0)</f>
        <v>4</v>
      </c>
      <c r="W80" s="9">
        <f>VLOOKUP(a!AR80,'1 (3)'!BP$13:BQ$19,2,0)</f>
        <v>5</v>
      </c>
      <c r="X80" s="11" t="s">
        <v>113</v>
      </c>
    </row>
    <row r="81" spans="1:24" ht="10.199999999999999" customHeight="1" x14ac:dyDescent="0.2">
      <c r="A81" s="12">
        <v>44724.433710081023</v>
      </c>
      <c r="B81" s="9">
        <f>VLOOKUP(a!B81,'1 (3)'!Z$13:AA$19,2,0)</f>
        <v>5</v>
      </c>
      <c r="C81" s="9">
        <f>VLOOKUP(a!D81,'1 (3)'!AB$13:AC$19,2,0)</f>
        <v>3</v>
      </c>
      <c r="D81" s="9">
        <f>VLOOKUP(a!F81,'1 (3)'!AD$13:AE$19,2,0)</f>
        <v>1</v>
      </c>
      <c r="E81" s="9">
        <f>VLOOKUP(a!H81,'1 (3)'!AF$13:AG$19,2,0)</f>
        <v>2</v>
      </c>
      <c r="F81" s="9">
        <f>VLOOKUP(a!J81,'1 (3)'!AH$13:AI$19,2,0)</f>
        <v>5</v>
      </c>
      <c r="G81" s="9">
        <f>VLOOKUP(a!L81,'1 (3)'!AJ$13:AK$19,2,0)</f>
        <v>5</v>
      </c>
      <c r="H81" s="9">
        <f>VLOOKUP(a!N81,'1 (3)'!AL$13:AM$19,2,0)</f>
        <v>5</v>
      </c>
      <c r="I81" s="9">
        <f>VLOOKUP(a!P81,'1 (3)'!AN$13:AO$19,2,0)</f>
        <v>5</v>
      </c>
      <c r="J81" s="9">
        <f>VLOOKUP(a!R81,'1 (3)'!AP$13:AQ$19,2,0)</f>
        <v>4</v>
      </c>
      <c r="K81" s="9">
        <f>VLOOKUP(a!T81,'1 (3)'!AR$13:AS$19,2,0)</f>
        <v>5</v>
      </c>
      <c r="L81" s="9">
        <f>VLOOKUP(a!V81,'1 (3)'!AT$13:AU$19,2,0)</f>
        <v>2</v>
      </c>
      <c r="M81" s="9">
        <f>VLOOKUP(a!X81,'1 (3)'!AV$13:AW$19,2,0)</f>
        <v>3</v>
      </c>
      <c r="N81" s="9">
        <f>VLOOKUP(a!Z81,'1 (3)'!AX$13:AY$19,2,0)</f>
        <v>5</v>
      </c>
      <c r="O81" s="9">
        <f>VLOOKUP(a!AB81,'1 (3)'!AZ$13:BA$19,2,0)</f>
        <v>3</v>
      </c>
      <c r="P81" s="9">
        <f>VLOOKUP(a!AD81,'1 (3)'!BB$13:BC$19,2,0)</f>
        <v>3</v>
      </c>
      <c r="Q81" s="9">
        <f>VLOOKUP(a!AF81,'1 (3)'!BD$13:BE$19,2,0)</f>
        <v>3</v>
      </c>
      <c r="R81" s="9">
        <f>VLOOKUP(a!AH81,'1 (3)'!BF$13:BG$19,2,0)</f>
        <v>3</v>
      </c>
      <c r="S81" s="9">
        <f>VLOOKUP(a!AJ81,'1 (3)'!BH$13:BI$19,2,0)</f>
        <v>4</v>
      </c>
      <c r="T81" s="9">
        <f>VLOOKUP(a!AL81,'1 (3)'!BJ$13:BK$19,2,0)</f>
        <v>5</v>
      </c>
      <c r="U81" s="9">
        <f>VLOOKUP(a!AN81,'1 (3)'!BL$13:BM$19,2,0)</f>
        <v>5</v>
      </c>
      <c r="V81" s="9">
        <f>VLOOKUP(a!AP81,'1 (3)'!BN$13:BO$19,2,0)</f>
        <v>3</v>
      </c>
      <c r="W81" s="9">
        <f>VLOOKUP(a!AR81,'1 (3)'!BP$13:BQ$19,2,0)</f>
        <v>5</v>
      </c>
      <c r="X81" s="11" t="s">
        <v>114</v>
      </c>
    </row>
    <row r="82" spans="1:24" ht="10.199999999999999" customHeight="1" x14ac:dyDescent="0.2">
      <c r="A82" s="12">
        <v>44724.590689236109</v>
      </c>
      <c r="B82" s="9">
        <f>VLOOKUP(a!B82,'1 (3)'!Z$13:AA$19,2,0)</f>
        <v>5</v>
      </c>
      <c r="C82" s="9">
        <f>VLOOKUP(a!D82,'1 (3)'!AB$13:AC$19,2,0)</f>
        <v>5</v>
      </c>
      <c r="D82" s="9">
        <f>VLOOKUP(a!F82,'1 (3)'!AD$13:AE$19,2,0)</f>
        <v>1</v>
      </c>
      <c r="E82" s="9">
        <f>VLOOKUP(a!H82,'1 (3)'!AF$13:AG$19,2,0)</f>
        <v>2</v>
      </c>
      <c r="F82" s="9">
        <f>VLOOKUP(a!J82,'1 (3)'!AH$13:AI$19,2,0)</f>
        <v>4</v>
      </c>
      <c r="G82" s="9">
        <f>VLOOKUP(a!L82,'1 (3)'!AJ$13:AK$19,2,0)</f>
        <v>4</v>
      </c>
      <c r="H82" s="9">
        <f>VLOOKUP(a!N82,'1 (3)'!AL$13:AM$19,2,0)</f>
        <v>4</v>
      </c>
      <c r="I82" s="9">
        <f>VLOOKUP(a!P82,'1 (3)'!AN$13:AO$19,2,0)</f>
        <v>5</v>
      </c>
      <c r="J82" s="9">
        <f>VLOOKUP(a!R82,'1 (3)'!AP$13:AQ$19,2,0)</f>
        <v>4</v>
      </c>
      <c r="K82" s="9">
        <f>VLOOKUP(a!T82,'1 (3)'!AR$13:AS$19,2,0)</f>
        <v>4</v>
      </c>
      <c r="L82" s="9">
        <f>VLOOKUP(a!V82,'1 (3)'!AT$13:AU$19,2,0)</f>
        <v>3</v>
      </c>
      <c r="M82" s="9">
        <f>VLOOKUP(a!X82,'1 (3)'!AV$13:AW$19,2,0)</f>
        <v>3</v>
      </c>
      <c r="N82" s="9">
        <f>VLOOKUP(a!Z82,'1 (3)'!AX$13:AY$19,2,0)</f>
        <v>5</v>
      </c>
      <c r="O82" s="9">
        <f>VLOOKUP(a!AB82,'1 (3)'!AZ$13:BA$19,2,0)</f>
        <v>3</v>
      </c>
      <c r="P82" s="9">
        <f>VLOOKUP(a!AD82,'1 (3)'!BB$13:BC$19,2,0)</f>
        <v>1</v>
      </c>
      <c r="Q82" s="9">
        <f>VLOOKUP(a!AF82,'1 (3)'!BD$13:BE$19,2,0)</f>
        <v>3</v>
      </c>
      <c r="R82" s="9">
        <f>VLOOKUP(a!AH82,'1 (3)'!BF$13:BG$19,2,0)</f>
        <v>1</v>
      </c>
      <c r="S82" s="9">
        <f>VLOOKUP(a!AJ82,'1 (3)'!BH$13:BI$19,2,0)</f>
        <v>4</v>
      </c>
      <c r="T82" s="9">
        <f>VLOOKUP(a!AL82,'1 (3)'!BJ$13:BK$19,2,0)</f>
        <v>3</v>
      </c>
      <c r="U82" s="9">
        <f>VLOOKUP(a!AN82,'1 (3)'!BL$13:BM$19,2,0)</f>
        <v>4</v>
      </c>
      <c r="V82" s="9">
        <f>VLOOKUP(a!AP82,'1 (3)'!BN$13:BO$19,2,0)</f>
        <v>4</v>
      </c>
      <c r="W82" s="9">
        <f>VLOOKUP(a!AR82,'1 (3)'!BP$13:BQ$19,2,0)</f>
        <v>5</v>
      </c>
      <c r="X82" s="11" t="s">
        <v>110</v>
      </c>
    </row>
    <row r="83" spans="1:24" ht="10.199999999999999" customHeight="1" x14ac:dyDescent="0.2">
      <c r="A83" s="12">
        <v>44724.601754710646</v>
      </c>
      <c r="B83" s="9">
        <f>VLOOKUP(a!B83,'1 (3)'!Z$13:AA$19,2,0)</f>
        <v>5</v>
      </c>
      <c r="C83" s="9">
        <f>VLOOKUP(a!D83,'1 (3)'!AB$13:AC$19,2,0)</f>
        <v>3</v>
      </c>
      <c r="D83" s="9">
        <f>VLOOKUP(a!F83,'1 (3)'!AD$13:AE$19,2,0)</f>
        <v>1</v>
      </c>
      <c r="E83" s="9">
        <f>VLOOKUP(a!H83,'1 (3)'!AF$13:AG$19,2,0)</f>
        <v>2</v>
      </c>
      <c r="F83" s="9">
        <f>VLOOKUP(a!J83,'1 (3)'!AH$13:AI$19,2,0)</f>
        <v>3</v>
      </c>
      <c r="G83" s="9">
        <f>VLOOKUP(a!L83,'1 (3)'!AJ$13:AK$19,2,0)</f>
        <v>4</v>
      </c>
      <c r="H83" s="9">
        <f>VLOOKUP(a!N83,'1 (3)'!AL$13:AM$19,2,0)</f>
        <v>5</v>
      </c>
      <c r="I83" s="9">
        <f>VLOOKUP(a!P83,'1 (3)'!AN$13:AO$19,2,0)</f>
        <v>2</v>
      </c>
      <c r="J83" s="9">
        <f>VLOOKUP(a!R83,'1 (3)'!AP$13:AQ$19,2,0)</f>
        <v>4</v>
      </c>
      <c r="K83" s="9">
        <f>VLOOKUP(a!T83,'1 (3)'!AR$13:AS$19,2,0)</f>
        <v>4</v>
      </c>
      <c r="L83" s="9">
        <f>VLOOKUP(a!V83,'1 (3)'!AT$13:AU$19,2,0)</f>
        <v>3</v>
      </c>
      <c r="M83" s="9">
        <f>VLOOKUP(a!X83,'1 (3)'!AV$13:AW$19,2,0)</f>
        <v>3</v>
      </c>
      <c r="N83" s="9">
        <f>VLOOKUP(a!Z83,'1 (3)'!AX$13:AY$19,2,0)</f>
        <v>3</v>
      </c>
      <c r="O83" s="9">
        <f>VLOOKUP(a!AB83,'1 (3)'!AZ$13:BA$19,2,0)</f>
        <v>1</v>
      </c>
      <c r="P83" s="9">
        <f>VLOOKUP(a!AD83,'1 (3)'!BB$13:BC$19,2,0)</f>
        <v>3</v>
      </c>
      <c r="Q83" s="9">
        <f>VLOOKUP(a!AF83,'1 (3)'!BD$13:BE$19,2,0)</f>
        <v>3</v>
      </c>
      <c r="R83" s="9">
        <f>VLOOKUP(a!AH83,'1 (3)'!BF$13:BG$19,2,0)</f>
        <v>3</v>
      </c>
      <c r="S83" s="9">
        <f>VLOOKUP(a!AJ83,'1 (3)'!BH$13:BI$19,2,0)</f>
        <v>2</v>
      </c>
      <c r="T83" s="9">
        <f>VLOOKUP(a!AL83,'1 (3)'!BJ$13:BK$19,2,0)</f>
        <v>3</v>
      </c>
      <c r="U83" s="9">
        <f>VLOOKUP(a!AN83,'1 (3)'!BL$13:BM$19,2,0)</f>
        <v>2</v>
      </c>
      <c r="V83" s="9">
        <f>VLOOKUP(a!AP83,'1 (3)'!BN$13:BO$19,2,0)</f>
        <v>4</v>
      </c>
      <c r="W83" s="9">
        <f>VLOOKUP(a!AR83,'1 (3)'!BP$13:BQ$19,2,0)</f>
        <v>4</v>
      </c>
      <c r="X83" s="11" t="s">
        <v>62</v>
      </c>
    </row>
    <row r="84" spans="1:24" ht="10.199999999999999" customHeight="1" x14ac:dyDescent="0.2">
      <c r="A84" s="12">
        <v>44724.618297488429</v>
      </c>
      <c r="B84" s="9">
        <f>VLOOKUP(a!B84,'1 (3)'!Z$13:AA$19,2,0)</f>
        <v>5</v>
      </c>
      <c r="C84" s="9">
        <f>VLOOKUP(a!D84,'1 (3)'!AB$13:AC$19,2,0)</f>
        <v>2</v>
      </c>
      <c r="D84" s="9">
        <f>VLOOKUP(a!F84,'1 (3)'!AD$13:AE$19,2,0)</f>
        <v>1</v>
      </c>
      <c r="E84" s="9">
        <f>VLOOKUP(a!H84,'1 (3)'!AF$13:AG$19,2,0)</f>
        <v>2</v>
      </c>
      <c r="F84" s="9">
        <f>VLOOKUP(a!J84,'1 (3)'!AH$13:AI$19,2,0)</f>
        <v>5</v>
      </c>
      <c r="G84" s="9">
        <f>VLOOKUP(a!L84,'1 (3)'!AJ$13:AK$19,2,0)</f>
        <v>3</v>
      </c>
      <c r="H84" s="9">
        <f>VLOOKUP(a!N84,'1 (3)'!AL$13:AM$19,2,0)</f>
        <v>3</v>
      </c>
      <c r="I84" s="9">
        <f>VLOOKUP(a!P84,'1 (3)'!AN$13:AO$19,2,0)</f>
        <v>3</v>
      </c>
      <c r="J84" s="9">
        <f>VLOOKUP(a!R84,'1 (3)'!AP$13:AQ$19,2,0)</f>
        <v>3</v>
      </c>
      <c r="K84" s="9">
        <f>VLOOKUP(a!T84,'1 (3)'!AR$13:AS$19,2,0)</f>
        <v>4</v>
      </c>
      <c r="L84" s="9">
        <f>VLOOKUP(a!V84,'1 (3)'!AT$13:AU$19,2,0)</f>
        <v>6</v>
      </c>
      <c r="M84" s="9">
        <f>VLOOKUP(a!X84,'1 (3)'!AV$13:AW$19,2,0)</f>
        <v>5</v>
      </c>
      <c r="N84" s="9">
        <f>VLOOKUP(a!Z84,'1 (3)'!AX$13:AY$19,2,0)</f>
        <v>3</v>
      </c>
      <c r="O84" s="9">
        <f>VLOOKUP(a!AB84,'1 (3)'!AZ$13:BA$19,2,0)</f>
        <v>3</v>
      </c>
      <c r="P84" s="9">
        <f>VLOOKUP(a!AD84,'1 (3)'!BB$13:BC$19,2,0)</f>
        <v>3</v>
      </c>
      <c r="Q84" s="9">
        <f>VLOOKUP(a!AF84,'1 (3)'!BD$13:BE$19,2,0)</f>
        <v>3</v>
      </c>
      <c r="R84" s="9">
        <f>VLOOKUP(a!AH84,'1 (3)'!BF$13:BG$19,2,0)</f>
        <v>3</v>
      </c>
      <c r="S84" s="9">
        <f>VLOOKUP(a!AJ84,'1 (3)'!BH$13:BI$19,2,0)</f>
        <v>5</v>
      </c>
      <c r="T84" s="9">
        <f>VLOOKUP(a!AL84,'1 (3)'!BJ$13:BK$19,2,0)</f>
        <v>4</v>
      </c>
      <c r="U84" s="9">
        <f>VLOOKUP(a!AN84,'1 (3)'!BL$13:BM$19,2,0)</f>
        <v>5</v>
      </c>
      <c r="V84" s="9">
        <f>VLOOKUP(a!AP84,'1 (3)'!BN$13:BO$19,2,0)</f>
        <v>5</v>
      </c>
      <c r="W84" s="9">
        <f>VLOOKUP(a!AR84,'1 (3)'!BP$13:BQ$19,2,0)</f>
        <v>4</v>
      </c>
      <c r="X84" s="11" t="s">
        <v>59</v>
      </c>
    </row>
    <row r="85" spans="1:24" ht="10.199999999999999" customHeight="1" x14ac:dyDescent="0.2">
      <c r="A85" s="12">
        <v>44724.622441168976</v>
      </c>
      <c r="B85" s="9">
        <f>VLOOKUP(a!B85,'1 (3)'!Z$13:AA$19,2,0)</f>
        <v>1</v>
      </c>
      <c r="C85" s="9">
        <f>VLOOKUP(a!D85,'1 (3)'!AB$13:AC$19,2,0)</f>
        <v>1</v>
      </c>
      <c r="D85" s="9">
        <f>VLOOKUP(a!F85,'1 (3)'!AD$13:AE$19,2,0)</f>
        <v>1</v>
      </c>
      <c r="E85" s="9">
        <f>VLOOKUP(a!H85,'1 (3)'!AF$13:AG$19,2,0)</f>
        <v>2</v>
      </c>
      <c r="F85" s="9">
        <f>VLOOKUP(a!J85,'1 (3)'!AH$13:AI$19,2,0)</f>
        <v>6</v>
      </c>
      <c r="G85" s="9">
        <f>VLOOKUP(a!L85,'1 (3)'!AJ$13:AK$19,2,0)</f>
        <v>0</v>
      </c>
      <c r="H85" s="9">
        <f>VLOOKUP(a!N85,'1 (3)'!AL$13:AM$19,2,0)</f>
        <v>5</v>
      </c>
      <c r="I85" s="9">
        <f>VLOOKUP(a!P85,'1 (3)'!AN$13:AO$19,2,0)</f>
        <v>5</v>
      </c>
      <c r="J85" s="9">
        <f>VLOOKUP(a!R85,'1 (3)'!AP$13:AQ$19,2,0)</f>
        <v>5</v>
      </c>
      <c r="K85" s="9">
        <f>VLOOKUP(a!T85,'1 (3)'!AR$13:AS$19,2,0)</f>
        <v>0</v>
      </c>
      <c r="L85" s="9">
        <f>VLOOKUP(a!V85,'1 (3)'!AT$13:AU$19,2,0)</f>
        <v>4</v>
      </c>
      <c r="M85" s="9">
        <f>VLOOKUP(a!X85,'1 (3)'!AV$13:AW$19,2,0)</f>
        <v>0</v>
      </c>
      <c r="N85" s="9">
        <f>VLOOKUP(a!Z85,'1 (3)'!AX$13:AY$19,2,0)</f>
        <v>5</v>
      </c>
      <c r="O85" s="9">
        <f>VLOOKUP(a!AB85,'1 (3)'!AZ$13:BA$19,2,0)</f>
        <v>0</v>
      </c>
      <c r="P85" s="9">
        <f>VLOOKUP(a!AD85,'1 (3)'!BB$13:BC$19,2,0)</f>
        <v>0</v>
      </c>
      <c r="Q85" s="9">
        <f>VLOOKUP(a!AF85,'1 (3)'!BD$13:BE$19,2,0)</f>
        <v>0</v>
      </c>
      <c r="R85" s="9">
        <f>VLOOKUP(a!AH85,'1 (3)'!BF$13:BG$19,2,0)</f>
        <v>0</v>
      </c>
      <c r="S85" s="9">
        <f>VLOOKUP(a!AJ85,'1 (3)'!BH$13:BI$19,2,0)</f>
        <v>0</v>
      </c>
      <c r="T85" s="9">
        <f>VLOOKUP(a!AL85,'1 (3)'!BJ$13:BK$19,2,0)</f>
        <v>0</v>
      </c>
      <c r="U85" s="9">
        <f>VLOOKUP(a!AN85,'1 (3)'!BL$13:BM$19,2,0)</f>
        <v>0</v>
      </c>
      <c r="V85" s="9">
        <f>VLOOKUP(a!AP85,'1 (3)'!BN$13:BO$19,2,0)</f>
        <v>5</v>
      </c>
      <c r="W85" s="9">
        <f>VLOOKUP(a!AR85,'1 (3)'!BP$13:BQ$19,2,0)</f>
        <v>0</v>
      </c>
      <c r="X85" s="11" t="s">
        <v>116</v>
      </c>
    </row>
    <row r="86" spans="1:24" ht="10.199999999999999" customHeight="1" x14ac:dyDescent="0.2">
      <c r="A86" s="12">
        <v>44724.622708136572</v>
      </c>
      <c r="B86" s="9">
        <f>VLOOKUP(a!B86,'1 (3)'!Z$13:AA$19,2,0)</f>
        <v>0</v>
      </c>
      <c r="C86" s="9">
        <f>VLOOKUP(a!D86,'1 (3)'!AB$13:AC$19,2,0)</f>
        <v>0</v>
      </c>
      <c r="D86" s="9">
        <f>VLOOKUP(a!F86,'1 (3)'!AD$13:AE$19,2,0)</f>
        <v>0</v>
      </c>
      <c r="E86" s="9">
        <f>VLOOKUP(a!H86,'1 (3)'!AF$13:AG$19,2,0)</f>
        <v>0</v>
      </c>
      <c r="F86" s="9">
        <f>VLOOKUP(a!J86,'1 (3)'!AH$13:AI$19,2,0)</f>
        <v>0</v>
      </c>
      <c r="G86" s="9">
        <f>VLOOKUP(a!L86,'1 (3)'!AJ$13:AK$19,2,0)</f>
        <v>0</v>
      </c>
      <c r="H86" s="9">
        <f>VLOOKUP(a!N86,'1 (3)'!AL$13:AM$19,2,0)</f>
        <v>0</v>
      </c>
      <c r="I86" s="9">
        <f>VLOOKUP(a!P86,'1 (3)'!AN$13:AO$19,2,0)</f>
        <v>0</v>
      </c>
      <c r="J86" s="9">
        <f>VLOOKUP(a!R86,'1 (3)'!AP$13:AQ$19,2,0)</f>
        <v>0</v>
      </c>
      <c r="K86" s="9">
        <f>VLOOKUP(a!T86,'1 (3)'!AR$13:AS$19,2,0)</f>
        <v>0</v>
      </c>
      <c r="L86" s="9">
        <f>VLOOKUP(a!V86,'1 (3)'!AT$13:AU$19,2,0)</f>
        <v>0</v>
      </c>
      <c r="M86" s="9">
        <f>VLOOKUP(a!X86,'1 (3)'!AV$13:AW$19,2,0)</f>
        <v>0</v>
      </c>
      <c r="N86" s="9">
        <f>VLOOKUP(a!Z86,'1 (3)'!AX$13:AY$19,2,0)</f>
        <v>0</v>
      </c>
      <c r="O86" s="9">
        <f>VLOOKUP(a!AB86,'1 (3)'!AZ$13:BA$19,2,0)</f>
        <v>0</v>
      </c>
      <c r="P86" s="9">
        <f>VLOOKUP(a!AD86,'1 (3)'!BB$13:BC$19,2,0)</f>
        <v>0</v>
      </c>
      <c r="Q86" s="9">
        <f>VLOOKUP(a!AF86,'1 (3)'!BD$13:BE$19,2,0)</f>
        <v>0</v>
      </c>
      <c r="R86" s="9">
        <f>VLOOKUP(a!AH86,'1 (3)'!BF$13:BG$19,2,0)</f>
        <v>0</v>
      </c>
      <c r="S86" s="9">
        <f>VLOOKUP(a!AJ86,'1 (3)'!BH$13:BI$19,2,0)</f>
        <v>0</v>
      </c>
      <c r="T86" s="9">
        <f>VLOOKUP(a!AL86,'1 (3)'!BJ$13:BK$19,2,0)</f>
        <v>0</v>
      </c>
      <c r="U86" s="9">
        <f>VLOOKUP(a!AN86,'1 (3)'!BL$13:BM$19,2,0)</f>
        <v>0</v>
      </c>
      <c r="V86" s="9">
        <f>VLOOKUP(a!AP86,'1 (3)'!BN$13:BO$19,2,0)</f>
        <v>0</v>
      </c>
      <c r="W86" s="9">
        <f>VLOOKUP(a!AR86,'1 (3)'!BP$13:BQ$19,2,0)</f>
        <v>0</v>
      </c>
    </row>
    <row r="87" spans="1:24" ht="10.199999999999999" customHeight="1" x14ac:dyDescent="0.2">
      <c r="A87" s="12">
        <v>44724.673859664355</v>
      </c>
      <c r="B87" s="9">
        <f>VLOOKUP(a!B87,'1 (3)'!Z$13:AA$19,2,0)</f>
        <v>5</v>
      </c>
      <c r="C87" s="9">
        <f>VLOOKUP(a!D87,'1 (3)'!AB$13:AC$19,2,0)</f>
        <v>4</v>
      </c>
      <c r="D87" s="9">
        <f>VLOOKUP(a!F87,'1 (3)'!AD$13:AE$19,2,0)</f>
        <v>1</v>
      </c>
      <c r="E87" s="9">
        <f>VLOOKUP(a!H87,'1 (3)'!AF$13:AG$19,2,0)</f>
        <v>2</v>
      </c>
      <c r="F87" s="9">
        <f>VLOOKUP(a!J87,'1 (3)'!AH$13:AI$19,2,0)</f>
        <v>5</v>
      </c>
      <c r="G87" s="9">
        <f>VLOOKUP(a!L87,'1 (3)'!AJ$13:AK$19,2,0)</f>
        <v>5</v>
      </c>
      <c r="H87" s="9">
        <f>VLOOKUP(a!N87,'1 (3)'!AL$13:AM$19,2,0)</f>
        <v>5</v>
      </c>
      <c r="I87" s="9">
        <f>VLOOKUP(a!P87,'1 (3)'!AN$13:AO$19,2,0)</f>
        <v>5</v>
      </c>
      <c r="J87" s="9">
        <f>VLOOKUP(a!R87,'1 (3)'!AP$13:AQ$19,2,0)</f>
        <v>5</v>
      </c>
      <c r="K87" s="9">
        <f>VLOOKUP(a!T87,'1 (3)'!AR$13:AS$19,2,0)</f>
        <v>5</v>
      </c>
      <c r="L87" s="9">
        <f>VLOOKUP(a!V87,'1 (3)'!AT$13:AU$19,2,0)</f>
        <v>5</v>
      </c>
      <c r="M87" s="9">
        <f>VLOOKUP(a!X87,'1 (3)'!AV$13:AW$19,2,0)</f>
        <v>5</v>
      </c>
      <c r="N87" s="9">
        <f>VLOOKUP(a!Z87,'1 (3)'!AX$13:AY$19,2,0)</f>
        <v>3</v>
      </c>
      <c r="O87" s="9">
        <f>VLOOKUP(a!AB87,'1 (3)'!AZ$13:BA$19,2,0)</f>
        <v>5</v>
      </c>
      <c r="P87" s="9">
        <f>VLOOKUP(a!AD87,'1 (3)'!BB$13:BC$19,2,0)</f>
        <v>3</v>
      </c>
      <c r="Q87" s="9">
        <f>VLOOKUP(a!AF87,'1 (3)'!BD$13:BE$19,2,0)</f>
        <v>5</v>
      </c>
      <c r="R87" s="9">
        <f>VLOOKUP(a!AH87,'1 (3)'!BF$13:BG$19,2,0)</f>
        <v>3</v>
      </c>
      <c r="S87" s="9">
        <f>VLOOKUP(a!AJ87,'1 (3)'!BH$13:BI$19,2,0)</f>
        <v>2</v>
      </c>
      <c r="T87" s="9">
        <f>VLOOKUP(a!AL87,'1 (3)'!BJ$13:BK$19,2,0)</f>
        <v>4</v>
      </c>
      <c r="U87" s="9">
        <f>VLOOKUP(a!AN87,'1 (3)'!BL$13:BM$19,2,0)</f>
        <v>4</v>
      </c>
      <c r="V87" s="9">
        <f>VLOOKUP(a!AP87,'1 (3)'!BN$13:BO$19,2,0)</f>
        <v>4</v>
      </c>
      <c r="W87" s="9">
        <f>VLOOKUP(a!AR87,'1 (3)'!BP$13:BQ$19,2,0)</f>
        <v>4</v>
      </c>
      <c r="X87" s="11" t="s">
        <v>117</v>
      </c>
    </row>
    <row r="88" spans="1:24" ht="10.199999999999999" customHeight="1" x14ac:dyDescent="0.2">
      <c r="A88" s="12">
        <v>44724.683819548613</v>
      </c>
      <c r="B88" s="9">
        <f>VLOOKUP(a!B88,'1 (3)'!Z$13:AA$19,2,0)</f>
        <v>5</v>
      </c>
      <c r="C88" s="9">
        <f>VLOOKUP(a!D88,'1 (3)'!AB$13:AC$19,2,0)</f>
        <v>6</v>
      </c>
      <c r="D88" s="9">
        <f>VLOOKUP(a!F88,'1 (3)'!AD$13:AE$19,2,0)</f>
        <v>1</v>
      </c>
      <c r="E88" s="9">
        <f>VLOOKUP(a!H88,'1 (3)'!AF$13:AG$19,2,0)</f>
        <v>2</v>
      </c>
      <c r="F88" s="9">
        <f>VLOOKUP(a!J88,'1 (3)'!AH$13:AI$19,2,0)</f>
        <v>4</v>
      </c>
      <c r="G88" s="9">
        <f>VLOOKUP(a!L88,'1 (3)'!AJ$13:AK$19,2,0)</f>
        <v>5</v>
      </c>
      <c r="H88" s="9">
        <f>VLOOKUP(a!N88,'1 (3)'!AL$13:AM$19,2,0)</f>
        <v>5</v>
      </c>
      <c r="I88" s="9">
        <f>VLOOKUP(a!P88,'1 (3)'!AN$13:AO$19,2,0)</f>
        <v>5</v>
      </c>
      <c r="J88" s="9">
        <f>VLOOKUP(a!R88,'1 (3)'!AP$13:AQ$19,2,0)</f>
        <v>5</v>
      </c>
      <c r="K88" s="9">
        <f>VLOOKUP(a!T88,'1 (3)'!AR$13:AS$19,2,0)</f>
        <v>5</v>
      </c>
      <c r="L88" s="9">
        <f>VLOOKUP(a!V88,'1 (3)'!AT$13:AU$19,2,0)</f>
        <v>4</v>
      </c>
      <c r="M88" s="9">
        <f>VLOOKUP(a!X88,'1 (3)'!AV$13:AW$19,2,0)</f>
        <v>5</v>
      </c>
      <c r="N88" s="9">
        <f>VLOOKUP(a!Z88,'1 (3)'!AX$13:AY$19,2,0)</f>
        <v>5</v>
      </c>
      <c r="O88" s="9">
        <f>VLOOKUP(a!AB88,'1 (3)'!AZ$13:BA$19,2,0)</f>
        <v>5</v>
      </c>
      <c r="P88" s="9">
        <f>VLOOKUP(a!AD88,'1 (3)'!BB$13:BC$19,2,0)</f>
        <v>5</v>
      </c>
      <c r="Q88" s="9">
        <f>VLOOKUP(a!AF88,'1 (3)'!BD$13:BE$19,2,0)</f>
        <v>5</v>
      </c>
      <c r="R88" s="9">
        <f>VLOOKUP(a!AH88,'1 (3)'!BF$13:BG$19,2,0)</f>
        <v>3</v>
      </c>
      <c r="S88" s="9">
        <f>VLOOKUP(a!AJ88,'1 (3)'!BH$13:BI$19,2,0)</f>
        <v>3</v>
      </c>
      <c r="T88" s="9">
        <f>VLOOKUP(a!AL88,'1 (3)'!BJ$13:BK$19,2,0)</f>
        <v>3</v>
      </c>
      <c r="U88" s="9">
        <f>VLOOKUP(a!AN88,'1 (3)'!BL$13:BM$19,2,0)</f>
        <v>3</v>
      </c>
      <c r="V88" s="9">
        <f>VLOOKUP(a!AP88,'1 (3)'!BN$13:BO$19,2,0)</f>
        <v>3</v>
      </c>
      <c r="W88" s="9">
        <f>VLOOKUP(a!AR88,'1 (3)'!BP$13:BQ$19,2,0)</f>
        <v>3</v>
      </c>
      <c r="X88" s="11" t="s">
        <v>57</v>
      </c>
    </row>
    <row r="89" spans="1:24" ht="10.199999999999999" customHeight="1" x14ac:dyDescent="0.2">
      <c r="A89" s="12">
        <v>44724.720028136573</v>
      </c>
      <c r="B89" s="9">
        <f>VLOOKUP(a!B89,'1 (3)'!Z$13:AA$19,2,0)</f>
        <v>1</v>
      </c>
      <c r="C89" s="9">
        <f>VLOOKUP(a!D89,'1 (3)'!AB$13:AC$19,2,0)</f>
        <v>4</v>
      </c>
      <c r="D89" s="9">
        <f>VLOOKUP(a!F89,'1 (3)'!AD$13:AE$19,2,0)</f>
        <v>3</v>
      </c>
      <c r="E89" s="9">
        <f>VLOOKUP(a!H89,'1 (3)'!AF$13:AG$19,2,0)</f>
        <v>2</v>
      </c>
      <c r="F89" s="9">
        <f>VLOOKUP(a!J89,'1 (3)'!AH$13:AI$19,2,0)</f>
        <v>6</v>
      </c>
      <c r="G89" s="9">
        <f>VLOOKUP(a!L89,'1 (3)'!AJ$13:AK$19,2,0)</f>
        <v>0</v>
      </c>
      <c r="H89" s="9">
        <f>VLOOKUP(a!N89,'1 (3)'!AL$13:AM$19,2,0)</f>
        <v>0</v>
      </c>
      <c r="I89" s="9">
        <f>VLOOKUP(a!P89,'1 (3)'!AN$13:AO$19,2,0)</f>
        <v>0</v>
      </c>
      <c r="J89" s="9">
        <f>VLOOKUP(a!R89,'1 (3)'!AP$13:AQ$19,2,0)</f>
        <v>5</v>
      </c>
      <c r="K89" s="9">
        <f>VLOOKUP(a!T89,'1 (3)'!AR$13:AS$19,2,0)</f>
        <v>5</v>
      </c>
      <c r="L89" s="9">
        <f>VLOOKUP(a!V89,'1 (3)'!AT$13:AU$19,2,0)</f>
        <v>1</v>
      </c>
      <c r="M89" s="9">
        <f>VLOOKUP(a!X89,'1 (3)'!AV$13:AW$19,2,0)</f>
        <v>5</v>
      </c>
      <c r="N89" s="9">
        <f>VLOOKUP(a!Z89,'1 (3)'!AX$13:AY$19,2,0)</f>
        <v>3</v>
      </c>
      <c r="O89" s="9">
        <f>VLOOKUP(a!AB89,'1 (3)'!AZ$13:BA$19,2,0)</f>
        <v>5</v>
      </c>
      <c r="P89" s="9">
        <f>VLOOKUP(a!AD89,'1 (3)'!BB$13:BC$19,2,0)</f>
        <v>0</v>
      </c>
      <c r="Q89" s="9">
        <f>VLOOKUP(a!AF89,'1 (3)'!BD$13:BE$19,2,0)</f>
        <v>5</v>
      </c>
      <c r="R89" s="9">
        <f>VLOOKUP(a!AH89,'1 (3)'!BF$13:BG$19,2,0)</f>
        <v>5</v>
      </c>
      <c r="S89" s="9">
        <f>VLOOKUP(a!AJ89,'1 (3)'!BH$13:BI$19,2,0)</f>
        <v>4</v>
      </c>
      <c r="T89" s="9">
        <f>VLOOKUP(a!AL89,'1 (3)'!BJ$13:BK$19,2,0)</f>
        <v>0</v>
      </c>
      <c r="U89" s="9">
        <f>VLOOKUP(a!AN89,'1 (3)'!BL$13:BM$19,2,0)</f>
        <v>5</v>
      </c>
      <c r="V89" s="9">
        <f>VLOOKUP(a!AP89,'1 (3)'!BN$13:BO$19,2,0)</f>
        <v>5</v>
      </c>
      <c r="W89" s="9">
        <f>VLOOKUP(a!AR89,'1 (3)'!BP$13:BQ$19,2,0)</f>
        <v>0</v>
      </c>
      <c r="X89" s="11" t="s">
        <v>112</v>
      </c>
    </row>
    <row r="90" spans="1:24" ht="10.199999999999999" customHeight="1" x14ac:dyDescent="0.2">
      <c r="A90" s="12">
        <v>44724.733431006942</v>
      </c>
      <c r="B90" s="9">
        <f>VLOOKUP(a!B90,'1 (3)'!Z$13:AA$19,2,0)</f>
        <v>3</v>
      </c>
      <c r="C90" s="9">
        <f>VLOOKUP(a!D90,'1 (3)'!AB$13:AC$19,2,0)</f>
        <v>5</v>
      </c>
      <c r="D90" s="9">
        <f>VLOOKUP(a!F90,'1 (3)'!AD$13:AE$19,2,0)</f>
        <v>1</v>
      </c>
      <c r="E90" s="9">
        <f>VLOOKUP(a!H90,'1 (3)'!AF$13:AG$19,2,0)</f>
        <v>2</v>
      </c>
      <c r="F90" s="9">
        <f>VLOOKUP(a!J90,'1 (3)'!AH$13:AI$19,2,0)</f>
        <v>5</v>
      </c>
      <c r="G90" s="9">
        <f>VLOOKUP(a!L90,'1 (3)'!AJ$13:AK$19,2,0)</f>
        <v>5</v>
      </c>
      <c r="H90" s="9">
        <f>VLOOKUP(a!N90,'1 (3)'!AL$13:AM$19,2,0)</f>
        <v>5</v>
      </c>
      <c r="I90" s="9">
        <f>VLOOKUP(a!P90,'1 (3)'!AN$13:AO$19,2,0)</f>
        <v>4</v>
      </c>
      <c r="J90" s="9">
        <f>VLOOKUP(a!R90,'1 (3)'!AP$13:AQ$19,2,0)</f>
        <v>4</v>
      </c>
      <c r="K90" s="9">
        <f>VLOOKUP(a!T90,'1 (3)'!AR$13:AS$19,2,0)</f>
        <v>4</v>
      </c>
      <c r="L90" s="9">
        <f>VLOOKUP(a!V90,'1 (3)'!AT$13:AU$19,2,0)</f>
        <v>1</v>
      </c>
      <c r="M90" s="9">
        <f>VLOOKUP(a!X90,'1 (3)'!AV$13:AW$19,2,0)</f>
        <v>5</v>
      </c>
      <c r="N90" s="9">
        <f>VLOOKUP(a!Z90,'1 (3)'!AX$13:AY$19,2,0)</f>
        <v>5</v>
      </c>
      <c r="O90" s="9">
        <f>VLOOKUP(a!AB90,'1 (3)'!AZ$13:BA$19,2,0)</f>
        <v>5</v>
      </c>
      <c r="P90" s="9">
        <f>VLOOKUP(a!AD90,'1 (3)'!BB$13:BC$19,2,0)</f>
        <v>3</v>
      </c>
      <c r="Q90" s="9">
        <f>VLOOKUP(a!AF90,'1 (3)'!BD$13:BE$19,2,0)</f>
        <v>3</v>
      </c>
      <c r="R90" s="9">
        <f>VLOOKUP(a!AH90,'1 (3)'!BF$13:BG$19,2,0)</f>
        <v>1</v>
      </c>
      <c r="S90" s="9">
        <f>VLOOKUP(a!AJ90,'1 (3)'!BH$13:BI$19,2,0)</f>
        <v>3</v>
      </c>
      <c r="T90" s="9">
        <f>VLOOKUP(a!AL90,'1 (3)'!BJ$13:BK$19,2,0)</f>
        <v>4</v>
      </c>
      <c r="U90" s="9">
        <f>VLOOKUP(a!AN90,'1 (3)'!BL$13:BM$19,2,0)</f>
        <v>4</v>
      </c>
      <c r="V90" s="9">
        <f>VLOOKUP(a!AP90,'1 (3)'!BN$13:BO$19,2,0)</f>
        <v>5</v>
      </c>
      <c r="W90" s="9">
        <f>VLOOKUP(a!AR90,'1 (3)'!BP$13:BQ$19,2,0)</f>
        <v>4</v>
      </c>
      <c r="X90" s="11" t="s">
        <v>119</v>
      </c>
    </row>
    <row r="91" spans="1:24" ht="10.199999999999999" customHeight="1" x14ac:dyDescent="0.2">
      <c r="A91" s="12">
        <v>44724.809300000001</v>
      </c>
      <c r="B91" s="9">
        <f>VLOOKUP(a!B91,'1 (3)'!Z$13:AA$19,2,0)</f>
        <v>2</v>
      </c>
      <c r="C91" s="9">
        <f>VLOOKUP(a!D91,'1 (3)'!AB$13:AC$19,2,0)</f>
        <v>4</v>
      </c>
      <c r="D91" s="9">
        <f>VLOOKUP(a!F91,'1 (3)'!AD$13:AE$19,2,0)</f>
        <v>4</v>
      </c>
      <c r="E91" s="9">
        <f>VLOOKUP(a!H91,'1 (3)'!AF$13:AG$19,2,0)</f>
        <v>2</v>
      </c>
      <c r="F91" s="9">
        <f>VLOOKUP(a!J91,'1 (3)'!AH$13:AI$19,2,0)</f>
        <v>6</v>
      </c>
      <c r="G91" s="9">
        <f>VLOOKUP(a!L91,'1 (3)'!AJ$13:AK$19,2,0)</f>
        <v>5</v>
      </c>
      <c r="H91" s="9">
        <f>VLOOKUP(a!N91,'1 (3)'!AL$13:AM$19,2,0)</f>
        <v>5</v>
      </c>
      <c r="I91" s="9">
        <f>VLOOKUP(a!P91,'1 (3)'!AN$13:AO$19,2,0)</f>
        <v>5</v>
      </c>
      <c r="J91" s="9">
        <f>VLOOKUP(a!R91,'1 (3)'!AP$13:AQ$19,2,0)</f>
        <v>5</v>
      </c>
      <c r="K91" s="9">
        <f>VLOOKUP(a!T91,'1 (3)'!AR$13:AS$19,2,0)</f>
        <v>5</v>
      </c>
      <c r="L91" s="9">
        <f>VLOOKUP(a!V91,'1 (3)'!AT$13:AU$19,2,0)</f>
        <v>1</v>
      </c>
      <c r="M91" s="9">
        <f>VLOOKUP(a!X91,'1 (3)'!AV$13:AW$19,2,0)</f>
        <v>5</v>
      </c>
      <c r="N91" s="9">
        <f>VLOOKUP(a!Z91,'1 (3)'!AX$13:AY$19,2,0)</f>
        <v>5</v>
      </c>
      <c r="O91" s="9">
        <f>VLOOKUP(a!AB91,'1 (3)'!AZ$13:BA$19,2,0)</f>
        <v>0</v>
      </c>
      <c r="P91" s="9">
        <f>VLOOKUP(a!AD91,'1 (3)'!BB$13:BC$19,2,0)</f>
        <v>0</v>
      </c>
      <c r="Q91" s="9">
        <f>VLOOKUP(a!AF91,'1 (3)'!BD$13:BE$19,2,0)</f>
        <v>5</v>
      </c>
      <c r="R91" s="9">
        <f>VLOOKUP(a!AH91,'1 (3)'!BF$13:BG$19,2,0)</f>
        <v>0</v>
      </c>
      <c r="S91" s="9">
        <f>VLOOKUP(a!AJ91,'1 (3)'!BH$13:BI$19,2,0)</f>
        <v>4</v>
      </c>
      <c r="T91" s="9">
        <f>VLOOKUP(a!AL91,'1 (3)'!BJ$13:BK$19,2,0)</f>
        <v>5</v>
      </c>
      <c r="U91" s="9">
        <f>VLOOKUP(a!AN91,'1 (3)'!BL$13:BM$19,2,0)</f>
        <v>5</v>
      </c>
      <c r="V91" s="9">
        <f>VLOOKUP(a!AP91,'1 (3)'!BN$13:BO$19,2,0)</f>
        <v>4</v>
      </c>
      <c r="W91" s="9">
        <f>VLOOKUP(a!AR91,'1 (3)'!BP$13:BQ$19,2,0)</f>
        <v>5</v>
      </c>
      <c r="X91" s="11" t="s">
        <v>120</v>
      </c>
    </row>
    <row r="92" spans="1:24" ht="10.199999999999999" customHeight="1" x14ac:dyDescent="0.2">
      <c r="A92" s="12">
        <v>44724.813746504631</v>
      </c>
      <c r="B92" s="9">
        <f>VLOOKUP(a!B92,'1 (3)'!Z$13:AA$19,2,0)</f>
        <v>3</v>
      </c>
      <c r="C92" s="9">
        <f>VLOOKUP(a!D92,'1 (3)'!AB$13:AC$19,2,0)</f>
        <v>3</v>
      </c>
      <c r="D92" s="9">
        <f>VLOOKUP(a!F92,'1 (3)'!AD$13:AE$19,2,0)</f>
        <v>1</v>
      </c>
      <c r="E92" s="9">
        <f>VLOOKUP(a!H92,'1 (3)'!AF$13:AG$19,2,0)</f>
        <v>2</v>
      </c>
      <c r="F92" s="9">
        <f>VLOOKUP(a!J92,'1 (3)'!AH$13:AI$19,2,0)</f>
        <v>4</v>
      </c>
      <c r="G92" s="9">
        <f>VLOOKUP(a!L92,'1 (3)'!AJ$13:AK$19,2,0)</f>
        <v>5</v>
      </c>
      <c r="H92" s="9">
        <f>VLOOKUP(a!N92,'1 (3)'!AL$13:AM$19,2,0)</f>
        <v>5</v>
      </c>
      <c r="I92" s="9">
        <f>VLOOKUP(a!P92,'1 (3)'!AN$13:AO$19,2,0)</f>
        <v>5</v>
      </c>
      <c r="J92" s="9">
        <f>VLOOKUP(a!R92,'1 (3)'!AP$13:AQ$19,2,0)</f>
        <v>5</v>
      </c>
      <c r="K92" s="9">
        <f>VLOOKUP(a!T92,'1 (3)'!AR$13:AS$19,2,0)</f>
        <v>4</v>
      </c>
      <c r="L92" s="9">
        <f>VLOOKUP(a!V92,'1 (3)'!AT$13:AU$19,2,0)</f>
        <v>2</v>
      </c>
      <c r="M92" s="9">
        <f>VLOOKUP(a!X92,'1 (3)'!AV$13:AW$19,2,0)</f>
        <v>5</v>
      </c>
      <c r="N92" s="9">
        <f>VLOOKUP(a!Z92,'1 (3)'!AX$13:AY$19,2,0)</f>
        <v>3</v>
      </c>
      <c r="O92" s="9">
        <f>VLOOKUP(a!AB92,'1 (3)'!AZ$13:BA$19,2,0)</f>
        <v>3</v>
      </c>
      <c r="P92" s="9">
        <f>VLOOKUP(a!AD92,'1 (3)'!BB$13:BC$19,2,0)</f>
        <v>3</v>
      </c>
      <c r="Q92" s="9">
        <f>VLOOKUP(a!AF92,'1 (3)'!BD$13:BE$19,2,0)</f>
        <v>5</v>
      </c>
      <c r="R92" s="9">
        <f>VLOOKUP(a!AH92,'1 (3)'!BF$13:BG$19,2,0)</f>
        <v>3</v>
      </c>
      <c r="S92" s="9">
        <f>VLOOKUP(a!AJ92,'1 (3)'!BH$13:BI$19,2,0)</f>
        <v>4</v>
      </c>
      <c r="T92" s="9">
        <f>VLOOKUP(a!AL92,'1 (3)'!BJ$13:BK$19,2,0)</f>
        <v>5</v>
      </c>
      <c r="U92" s="9">
        <f>VLOOKUP(a!AN92,'1 (3)'!BL$13:BM$19,2,0)</f>
        <v>5</v>
      </c>
      <c r="V92" s="9">
        <f>VLOOKUP(a!AP92,'1 (3)'!BN$13:BO$19,2,0)</f>
        <v>5</v>
      </c>
      <c r="W92" s="9">
        <f>VLOOKUP(a!AR92,'1 (3)'!BP$13:BQ$19,2,0)</f>
        <v>5</v>
      </c>
      <c r="X92" s="11" t="s">
        <v>121</v>
      </c>
    </row>
    <row r="93" spans="1:24" ht="10.199999999999999" customHeight="1" x14ac:dyDescent="0.2">
      <c r="A93" s="12">
        <v>44724.818476064815</v>
      </c>
      <c r="B93" s="9">
        <f>VLOOKUP(a!B93,'1 (3)'!Z$13:AA$19,2,0)</f>
        <v>5</v>
      </c>
      <c r="C93" s="9">
        <f>VLOOKUP(a!D93,'1 (3)'!AB$13:AC$19,2,0)</f>
        <v>4</v>
      </c>
      <c r="D93" s="9">
        <f>VLOOKUP(a!F93,'1 (3)'!AD$13:AE$19,2,0)</f>
        <v>1</v>
      </c>
      <c r="E93" s="9">
        <f>VLOOKUP(a!H93,'1 (3)'!AF$13:AG$19,2,0)</f>
        <v>2</v>
      </c>
      <c r="F93" s="9">
        <f>VLOOKUP(a!J93,'1 (3)'!AH$13:AI$19,2,0)</f>
        <v>4</v>
      </c>
      <c r="G93" s="9">
        <f>VLOOKUP(a!L93,'1 (3)'!AJ$13:AK$19,2,0)</f>
        <v>5</v>
      </c>
      <c r="H93" s="9">
        <f>VLOOKUP(a!N93,'1 (3)'!AL$13:AM$19,2,0)</f>
        <v>5</v>
      </c>
      <c r="I93" s="9">
        <f>VLOOKUP(a!P93,'1 (3)'!AN$13:AO$19,2,0)</f>
        <v>5</v>
      </c>
      <c r="J93" s="9">
        <f>VLOOKUP(a!R93,'1 (3)'!AP$13:AQ$19,2,0)</f>
        <v>5</v>
      </c>
      <c r="K93" s="9">
        <f>VLOOKUP(a!T93,'1 (3)'!AR$13:AS$19,2,0)</f>
        <v>5</v>
      </c>
      <c r="L93" s="9">
        <f>VLOOKUP(a!V93,'1 (3)'!AT$13:AU$19,2,0)</f>
        <v>5</v>
      </c>
      <c r="M93" s="9">
        <f>VLOOKUP(a!X93,'1 (3)'!AV$13:AW$19,2,0)</f>
        <v>5</v>
      </c>
      <c r="N93" s="9">
        <f>VLOOKUP(a!Z93,'1 (3)'!AX$13:AY$19,2,0)</f>
        <v>5</v>
      </c>
      <c r="O93" s="9">
        <f>VLOOKUP(a!AB93,'1 (3)'!AZ$13:BA$19,2,0)</f>
        <v>5</v>
      </c>
      <c r="P93" s="9">
        <f>VLOOKUP(a!AD93,'1 (3)'!BB$13:BC$19,2,0)</f>
        <v>3</v>
      </c>
      <c r="Q93" s="9">
        <f>VLOOKUP(a!AF93,'1 (3)'!BD$13:BE$19,2,0)</f>
        <v>5</v>
      </c>
      <c r="R93" s="9">
        <f>VLOOKUP(a!AH93,'1 (3)'!BF$13:BG$19,2,0)</f>
        <v>3</v>
      </c>
      <c r="S93" s="9">
        <f>VLOOKUP(a!AJ93,'1 (3)'!BH$13:BI$19,2,0)</f>
        <v>4</v>
      </c>
      <c r="T93" s="9">
        <f>VLOOKUP(a!AL93,'1 (3)'!BJ$13:BK$19,2,0)</f>
        <v>5</v>
      </c>
      <c r="U93" s="9">
        <f>VLOOKUP(a!AN93,'1 (3)'!BL$13:BM$19,2,0)</f>
        <v>4</v>
      </c>
      <c r="V93" s="9">
        <f>VLOOKUP(a!AP93,'1 (3)'!BN$13:BO$19,2,0)</f>
        <v>4</v>
      </c>
      <c r="W93" s="9">
        <f>VLOOKUP(a!AR93,'1 (3)'!BP$13:BQ$19,2,0)</f>
        <v>4</v>
      </c>
      <c r="X93" s="11" t="s">
        <v>122</v>
      </c>
    </row>
    <row r="94" spans="1:24" ht="10.199999999999999" customHeight="1" x14ac:dyDescent="0.2">
      <c r="A94" s="12">
        <v>44724.820320567131</v>
      </c>
      <c r="B94" s="9">
        <f>VLOOKUP(a!B94,'1 (3)'!Z$13:AA$19,2,0)</f>
        <v>2</v>
      </c>
      <c r="C94" s="9">
        <f>VLOOKUP(a!D94,'1 (3)'!AB$13:AC$19,2,0)</f>
        <v>5</v>
      </c>
      <c r="D94" s="9">
        <f>VLOOKUP(a!F94,'1 (3)'!AD$13:AE$19,2,0)</f>
        <v>1</v>
      </c>
      <c r="E94" s="9">
        <f>VLOOKUP(a!H94,'1 (3)'!AF$13:AG$19,2,0)</f>
        <v>2</v>
      </c>
      <c r="F94" s="9">
        <f>VLOOKUP(a!J94,'1 (3)'!AH$13:AI$19,2,0)</f>
        <v>5</v>
      </c>
      <c r="G94" s="9">
        <f>VLOOKUP(a!L94,'1 (3)'!AJ$13:AK$19,2,0)</f>
        <v>5</v>
      </c>
      <c r="H94" s="9">
        <f>VLOOKUP(a!N94,'1 (3)'!AL$13:AM$19,2,0)</f>
        <v>5</v>
      </c>
      <c r="I94" s="9">
        <f>VLOOKUP(a!P94,'1 (3)'!AN$13:AO$19,2,0)</f>
        <v>4</v>
      </c>
      <c r="J94" s="9">
        <f>VLOOKUP(a!R94,'1 (3)'!AP$13:AQ$19,2,0)</f>
        <v>5</v>
      </c>
      <c r="K94" s="9">
        <f>VLOOKUP(a!T94,'1 (3)'!AR$13:AS$19,2,0)</f>
        <v>4</v>
      </c>
      <c r="L94" s="9">
        <f>VLOOKUP(a!V94,'1 (3)'!AT$13:AU$19,2,0)</f>
        <v>2</v>
      </c>
      <c r="M94" s="9">
        <f>VLOOKUP(a!X94,'1 (3)'!AV$13:AW$19,2,0)</f>
        <v>5</v>
      </c>
      <c r="N94" s="9">
        <f>VLOOKUP(a!Z94,'1 (3)'!AX$13:AY$19,2,0)</f>
        <v>3</v>
      </c>
      <c r="O94" s="9">
        <f>VLOOKUP(a!AB94,'1 (3)'!AZ$13:BA$19,2,0)</f>
        <v>5</v>
      </c>
      <c r="P94" s="9">
        <f>VLOOKUP(a!AD94,'1 (3)'!BB$13:BC$19,2,0)</f>
        <v>3</v>
      </c>
      <c r="Q94" s="9">
        <f>VLOOKUP(a!AF94,'1 (3)'!BD$13:BE$19,2,0)</f>
        <v>5</v>
      </c>
      <c r="R94" s="9">
        <f>VLOOKUP(a!AH94,'1 (3)'!BF$13:BG$19,2,0)</f>
        <v>5</v>
      </c>
      <c r="S94" s="9">
        <f>VLOOKUP(a!AJ94,'1 (3)'!BH$13:BI$19,2,0)</f>
        <v>5</v>
      </c>
      <c r="T94" s="9">
        <f>VLOOKUP(a!AL94,'1 (3)'!BJ$13:BK$19,2,0)</f>
        <v>5</v>
      </c>
      <c r="U94" s="9">
        <f>VLOOKUP(a!AN94,'1 (3)'!BL$13:BM$19,2,0)</f>
        <v>5</v>
      </c>
      <c r="V94" s="9">
        <f>VLOOKUP(a!AP94,'1 (3)'!BN$13:BO$19,2,0)</f>
        <v>5</v>
      </c>
      <c r="W94" s="9">
        <f>VLOOKUP(a!AR94,'1 (3)'!BP$13:BQ$19,2,0)</f>
        <v>5</v>
      </c>
      <c r="X94" s="11" t="s">
        <v>123</v>
      </c>
    </row>
    <row r="95" spans="1:24" ht="10.199999999999999" customHeight="1" x14ac:dyDescent="0.2">
      <c r="A95" s="12">
        <v>44724.827787870367</v>
      </c>
      <c r="B95" s="9">
        <f>VLOOKUP(a!B95,'1 (3)'!Z$13:AA$19,2,0)</f>
        <v>2</v>
      </c>
      <c r="C95" s="9">
        <f>VLOOKUP(a!D95,'1 (3)'!AB$13:AC$19,2,0)</f>
        <v>2</v>
      </c>
      <c r="D95" s="9">
        <f>VLOOKUP(a!F95,'1 (3)'!AD$13:AE$19,2,0)</f>
        <v>1</v>
      </c>
      <c r="E95" s="9">
        <f>VLOOKUP(a!H95,'1 (3)'!AF$13:AG$19,2,0)</f>
        <v>2</v>
      </c>
      <c r="F95" s="9">
        <f>VLOOKUP(a!J95,'1 (3)'!AH$13:AI$19,2,0)</f>
        <v>5</v>
      </c>
      <c r="G95" s="9">
        <f>VLOOKUP(a!L95,'1 (3)'!AJ$13:AK$19,2,0)</f>
        <v>5</v>
      </c>
      <c r="H95" s="9">
        <f>VLOOKUP(a!N95,'1 (3)'!AL$13:AM$19,2,0)</f>
        <v>5</v>
      </c>
      <c r="I95" s="9">
        <f>VLOOKUP(a!P95,'1 (3)'!AN$13:AO$19,2,0)</f>
        <v>5</v>
      </c>
      <c r="J95" s="9">
        <f>VLOOKUP(a!R95,'1 (3)'!AP$13:AQ$19,2,0)</f>
        <v>5</v>
      </c>
      <c r="K95" s="9">
        <f>VLOOKUP(a!T95,'1 (3)'!AR$13:AS$19,2,0)</f>
        <v>5</v>
      </c>
      <c r="L95" s="9">
        <f>VLOOKUP(a!V95,'1 (3)'!AT$13:AU$19,2,0)</f>
        <v>4</v>
      </c>
      <c r="M95" s="9">
        <f>VLOOKUP(a!X95,'1 (3)'!AV$13:AW$19,2,0)</f>
        <v>5</v>
      </c>
      <c r="N95" s="9">
        <f>VLOOKUP(a!Z95,'1 (3)'!AX$13:AY$19,2,0)</f>
        <v>5</v>
      </c>
      <c r="O95" s="9">
        <f>VLOOKUP(a!AB95,'1 (3)'!AZ$13:BA$19,2,0)</f>
        <v>5</v>
      </c>
      <c r="P95" s="9">
        <f>VLOOKUP(a!AD95,'1 (3)'!BB$13:BC$19,2,0)</f>
        <v>3</v>
      </c>
      <c r="Q95" s="9">
        <f>VLOOKUP(a!AF95,'1 (3)'!BD$13:BE$19,2,0)</f>
        <v>3</v>
      </c>
      <c r="R95" s="9">
        <f>VLOOKUP(a!AH95,'1 (3)'!BF$13:BG$19,2,0)</f>
        <v>3</v>
      </c>
      <c r="S95" s="9">
        <f>VLOOKUP(a!AJ95,'1 (3)'!BH$13:BI$19,2,0)</f>
        <v>3</v>
      </c>
      <c r="T95" s="9">
        <f>VLOOKUP(a!AL95,'1 (3)'!BJ$13:BK$19,2,0)</f>
        <v>3</v>
      </c>
      <c r="U95" s="9">
        <f>VLOOKUP(a!AN95,'1 (3)'!BL$13:BM$19,2,0)</f>
        <v>4</v>
      </c>
      <c r="V95" s="9">
        <f>VLOOKUP(a!AP95,'1 (3)'!BN$13:BO$19,2,0)</f>
        <v>3</v>
      </c>
      <c r="W95" s="9">
        <f>VLOOKUP(a!AR95,'1 (3)'!BP$13:BQ$19,2,0)</f>
        <v>4</v>
      </c>
      <c r="X95" s="11" t="s">
        <v>124</v>
      </c>
    </row>
    <row r="96" spans="1:24" ht="10.199999999999999" customHeight="1" x14ac:dyDescent="0.2">
      <c r="A96" s="12">
        <v>44724.839479745366</v>
      </c>
      <c r="B96" s="9">
        <f>VLOOKUP(a!B96,'1 (3)'!Z$13:AA$19,2,0)</f>
        <v>3</v>
      </c>
      <c r="C96" s="9">
        <f>VLOOKUP(a!D96,'1 (3)'!AB$13:AC$19,2,0)</f>
        <v>5</v>
      </c>
      <c r="D96" s="9">
        <f>VLOOKUP(a!F96,'1 (3)'!AD$13:AE$19,2,0)</f>
        <v>1</v>
      </c>
      <c r="E96" s="9">
        <f>VLOOKUP(a!H96,'1 (3)'!AF$13:AG$19,2,0)</f>
        <v>2</v>
      </c>
      <c r="F96" s="9">
        <f>VLOOKUP(a!J96,'1 (3)'!AH$13:AI$19,2,0)</f>
        <v>3</v>
      </c>
      <c r="G96" s="9">
        <f>VLOOKUP(a!L96,'1 (3)'!AJ$13:AK$19,2,0)</f>
        <v>4</v>
      </c>
      <c r="H96" s="9">
        <f>VLOOKUP(a!N96,'1 (3)'!AL$13:AM$19,2,0)</f>
        <v>5</v>
      </c>
      <c r="I96" s="9">
        <f>VLOOKUP(a!P96,'1 (3)'!AN$13:AO$19,2,0)</f>
        <v>5</v>
      </c>
      <c r="J96" s="9">
        <f>VLOOKUP(a!R96,'1 (3)'!AP$13:AQ$19,2,0)</f>
        <v>4</v>
      </c>
      <c r="K96" s="9">
        <f>VLOOKUP(a!T96,'1 (3)'!AR$13:AS$19,2,0)</f>
        <v>4</v>
      </c>
      <c r="L96" s="9">
        <f>VLOOKUP(a!V96,'1 (3)'!AT$13:AU$19,2,0)</f>
        <v>4</v>
      </c>
      <c r="M96" s="9">
        <f>VLOOKUP(a!X96,'1 (3)'!AV$13:AW$19,2,0)</f>
        <v>5</v>
      </c>
      <c r="N96" s="9">
        <f>VLOOKUP(a!Z96,'1 (3)'!AX$13:AY$19,2,0)</f>
        <v>5</v>
      </c>
      <c r="O96" s="9">
        <f>VLOOKUP(a!AB96,'1 (3)'!AZ$13:BA$19,2,0)</f>
        <v>5</v>
      </c>
      <c r="P96" s="9">
        <f>VLOOKUP(a!AD96,'1 (3)'!BB$13:BC$19,2,0)</f>
        <v>3</v>
      </c>
      <c r="Q96" s="9">
        <f>VLOOKUP(a!AF96,'1 (3)'!BD$13:BE$19,2,0)</f>
        <v>3</v>
      </c>
      <c r="R96" s="9">
        <f>VLOOKUP(a!AH96,'1 (3)'!BF$13:BG$19,2,0)</f>
        <v>3</v>
      </c>
      <c r="S96" s="9">
        <f>VLOOKUP(a!AJ96,'1 (3)'!BH$13:BI$19,2,0)</f>
        <v>2</v>
      </c>
      <c r="T96" s="9">
        <f>VLOOKUP(a!AL96,'1 (3)'!BJ$13:BK$19,2,0)</f>
        <v>4</v>
      </c>
      <c r="U96" s="9">
        <f>VLOOKUP(a!AN96,'1 (3)'!BL$13:BM$19,2,0)</f>
        <v>4</v>
      </c>
      <c r="V96" s="9">
        <f>VLOOKUP(a!AP96,'1 (3)'!BN$13:BO$19,2,0)</f>
        <v>3</v>
      </c>
      <c r="W96" s="9">
        <f>VLOOKUP(a!AR96,'1 (3)'!BP$13:BQ$19,2,0)</f>
        <v>4</v>
      </c>
      <c r="X96" s="11" t="s">
        <v>125</v>
      </c>
    </row>
    <row r="97" spans="1:24" ht="10.199999999999999" customHeight="1" x14ac:dyDescent="0.2">
      <c r="A97" s="12">
        <v>44724.857482858795</v>
      </c>
      <c r="B97" s="9">
        <f>VLOOKUP(a!B97,'1 (3)'!Z$13:AA$19,2,0)</f>
        <v>2</v>
      </c>
      <c r="C97" s="9">
        <f>VLOOKUP(a!D97,'1 (3)'!AB$13:AC$19,2,0)</f>
        <v>3</v>
      </c>
      <c r="D97" s="9">
        <f>VLOOKUP(a!F97,'1 (3)'!AD$13:AE$19,2,0)</f>
        <v>2</v>
      </c>
      <c r="E97" s="9">
        <f>VLOOKUP(a!H97,'1 (3)'!AF$13:AG$19,2,0)</f>
        <v>1</v>
      </c>
      <c r="F97" s="9">
        <f>VLOOKUP(a!J97,'1 (3)'!AH$13:AI$19,2,0)</f>
        <v>5</v>
      </c>
      <c r="G97" s="9">
        <f>VLOOKUP(a!L97,'1 (3)'!AJ$13:AK$19,2,0)</f>
        <v>4</v>
      </c>
      <c r="H97" s="9">
        <f>VLOOKUP(a!N97,'1 (3)'!AL$13:AM$19,2,0)</f>
        <v>4</v>
      </c>
      <c r="I97" s="9">
        <f>VLOOKUP(a!P97,'1 (3)'!AN$13:AO$19,2,0)</f>
        <v>4</v>
      </c>
      <c r="J97" s="9">
        <f>VLOOKUP(a!R97,'1 (3)'!AP$13:AQ$19,2,0)</f>
        <v>4</v>
      </c>
      <c r="K97" s="9">
        <f>VLOOKUP(a!T97,'1 (3)'!AR$13:AS$19,2,0)</f>
        <v>4</v>
      </c>
      <c r="L97" s="9">
        <f>VLOOKUP(a!V97,'1 (3)'!AT$13:AU$19,2,0)</f>
        <v>3</v>
      </c>
      <c r="M97" s="9">
        <f>VLOOKUP(a!X97,'1 (3)'!AV$13:AW$19,2,0)</f>
        <v>3</v>
      </c>
      <c r="N97" s="9">
        <f>VLOOKUP(a!Z97,'1 (3)'!AX$13:AY$19,2,0)</f>
        <v>3</v>
      </c>
      <c r="O97" s="9">
        <f>VLOOKUP(a!AB97,'1 (3)'!AZ$13:BA$19,2,0)</f>
        <v>3</v>
      </c>
      <c r="P97" s="9">
        <f>VLOOKUP(a!AD97,'1 (3)'!BB$13:BC$19,2,0)</f>
        <v>3</v>
      </c>
      <c r="Q97" s="9">
        <f>VLOOKUP(a!AF97,'1 (3)'!BD$13:BE$19,2,0)</f>
        <v>3</v>
      </c>
      <c r="R97" s="9">
        <f>VLOOKUP(a!AH97,'1 (3)'!BF$13:BG$19,2,0)</f>
        <v>5</v>
      </c>
      <c r="S97" s="9">
        <f>VLOOKUP(a!AJ97,'1 (3)'!BH$13:BI$19,2,0)</f>
        <v>4</v>
      </c>
      <c r="T97" s="9">
        <f>VLOOKUP(a!AL97,'1 (3)'!BJ$13:BK$19,2,0)</f>
        <v>5</v>
      </c>
      <c r="U97" s="9">
        <f>VLOOKUP(a!AN97,'1 (3)'!BL$13:BM$19,2,0)</f>
        <v>5</v>
      </c>
      <c r="V97" s="9">
        <f>VLOOKUP(a!AP97,'1 (3)'!BN$13:BO$19,2,0)</f>
        <v>4</v>
      </c>
      <c r="W97" s="9">
        <f>VLOOKUP(a!AR97,'1 (3)'!BP$13:BQ$19,2,0)</f>
        <v>5</v>
      </c>
      <c r="X97" s="11" t="s">
        <v>46</v>
      </c>
    </row>
    <row r="98" spans="1:24" ht="10.199999999999999" customHeight="1" x14ac:dyDescent="0.2">
      <c r="A98" s="12">
        <v>44724.863036990741</v>
      </c>
      <c r="B98" s="9">
        <f>VLOOKUP(a!B98,'1 (3)'!Z$13:AA$19,2,0)</f>
        <v>5</v>
      </c>
      <c r="C98" s="9">
        <f>VLOOKUP(a!D98,'1 (3)'!AB$13:AC$19,2,0)</f>
        <v>5</v>
      </c>
      <c r="D98" s="9">
        <f>VLOOKUP(a!F98,'1 (3)'!AD$13:AE$19,2,0)</f>
        <v>1</v>
      </c>
      <c r="E98" s="9">
        <f>VLOOKUP(a!H98,'1 (3)'!AF$13:AG$19,2,0)</f>
        <v>2</v>
      </c>
      <c r="F98" s="9">
        <f>VLOOKUP(a!J98,'1 (3)'!AH$13:AI$19,2,0)</f>
        <v>5</v>
      </c>
      <c r="G98" s="9">
        <f>VLOOKUP(a!L98,'1 (3)'!AJ$13:AK$19,2,0)</f>
        <v>5</v>
      </c>
      <c r="H98" s="9">
        <f>VLOOKUP(a!N98,'1 (3)'!AL$13:AM$19,2,0)</f>
        <v>5</v>
      </c>
      <c r="I98" s="9">
        <f>VLOOKUP(a!P98,'1 (3)'!AN$13:AO$19,2,0)</f>
        <v>3</v>
      </c>
      <c r="J98" s="9">
        <f>VLOOKUP(a!R98,'1 (3)'!AP$13:AQ$19,2,0)</f>
        <v>5</v>
      </c>
      <c r="K98" s="9">
        <f>VLOOKUP(a!T98,'1 (3)'!AR$13:AS$19,2,0)</f>
        <v>4</v>
      </c>
      <c r="L98" s="9">
        <f>VLOOKUP(a!V98,'1 (3)'!AT$13:AU$19,2,0)</f>
        <v>2</v>
      </c>
      <c r="M98" s="9">
        <f>VLOOKUP(a!X98,'1 (3)'!AV$13:AW$19,2,0)</f>
        <v>5</v>
      </c>
      <c r="N98" s="9">
        <f>VLOOKUP(a!Z98,'1 (3)'!AX$13:AY$19,2,0)</f>
        <v>5</v>
      </c>
      <c r="O98" s="9">
        <f>VLOOKUP(a!AB98,'1 (3)'!AZ$13:BA$19,2,0)</f>
        <v>3</v>
      </c>
      <c r="P98" s="9">
        <f>VLOOKUP(a!AD98,'1 (3)'!BB$13:BC$19,2,0)</f>
        <v>3</v>
      </c>
      <c r="Q98" s="9">
        <f>VLOOKUP(a!AF98,'1 (3)'!BD$13:BE$19,2,0)</f>
        <v>5</v>
      </c>
      <c r="R98" s="9">
        <f>VLOOKUP(a!AH98,'1 (3)'!BF$13:BG$19,2,0)</f>
        <v>5</v>
      </c>
      <c r="S98" s="9">
        <f>VLOOKUP(a!AJ98,'1 (3)'!BH$13:BI$19,2,0)</f>
        <v>5</v>
      </c>
      <c r="T98" s="9">
        <f>VLOOKUP(a!AL98,'1 (3)'!BJ$13:BK$19,2,0)</f>
        <v>2</v>
      </c>
      <c r="U98" s="9">
        <f>VLOOKUP(a!AN98,'1 (3)'!BL$13:BM$19,2,0)</f>
        <v>5</v>
      </c>
      <c r="V98" s="9">
        <f>VLOOKUP(a!AP98,'1 (3)'!BN$13:BO$19,2,0)</f>
        <v>5</v>
      </c>
      <c r="W98" s="9">
        <f>VLOOKUP(a!AR98,'1 (3)'!BP$13:BQ$19,2,0)</f>
        <v>5</v>
      </c>
      <c r="X98" s="11" t="s">
        <v>126</v>
      </c>
    </row>
    <row r="99" spans="1:24" ht="10.199999999999999" customHeight="1" x14ac:dyDescent="0.2">
      <c r="A99" s="12">
        <v>44724.893297581017</v>
      </c>
      <c r="B99" s="9">
        <f>VLOOKUP(a!B99,'1 (3)'!Z$13:AA$19,2,0)</f>
        <v>1</v>
      </c>
      <c r="C99" s="9">
        <f>VLOOKUP(a!D99,'1 (3)'!AB$13:AC$19,2,0)</f>
        <v>3</v>
      </c>
      <c r="D99" s="9">
        <f>VLOOKUP(a!F99,'1 (3)'!AD$13:AE$19,2,0)</f>
        <v>3</v>
      </c>
      <c r="E99" s="9">
        <f>VLOOKUP(a!H99,'1 (3)'!AF$13:AG$19,2,0)</f>
        <v>2</v>
      </c>
      <c r="F99" s="9">
        <f>VLOOKUP(a!J99,'1 (3)'!AH$13:AI$19,2,0)</f>
        <v>6</v>
      </c>
      <c r="G99" s="9">
        <f>VLOOKUP(a!L99,'1 (3)'!AJ$13:AK$19,2,0)</f>
        <v>0</v>
      </c>
      <c r="H99" s="9">
        <f>VLOOKUP(a!N99,'1 (3)'!AL$13:AM$19,2,0)</f>
        <v>0</v>
      </c>
      <c r="I99" s="9">
        <f>VLOOKUP(a!P99,'1 (3)'!AN$13:AO$19,2,0)</f>
        <v>0</v>
      </c>
      <c r="J99" s="9">
        <f>VLOOKUP(a!R99,'1 (3)'!AP$13:AQ$19,2,0)</f>
        <v>0</v>
      </c>
      <c r="K99" s="9">
        <f>VLOOKUP(a!T99,'1 (3)'!AR$13:AS$19,2,0)</f>
        <v>5</v>
      </c>
      <c r="L99" s="9">
        <f>VLOOKUP(a!V99,'1 (3)'!AT$13:AU$19,2,0)</f>
        <v>6</v>
      </c>
      <c r="M99" s="9">
        <f>VLOOKUP(a!X99,'1 (3)'!AV$13:AW$19,2,0)</f>
        <v>5</v>
      </c>
      <c r="N99" s="9">
        <f>VLOOKUP(a!Z99,'1 (3)'!AX$13:AY$19,2,0)</f>
        <v>0</v>
      </c>
      <c r="O99" s="9">
        <f>VLOOKUP(a!AB99,'1 (3)'!AZ$13:BA$19,2,0)</f>
        <v>0</v>
      </c>
      <c r="P99" s="9">
        <f>VLOOKUP(a!AD99,'1 (3)'!BB$13:BC$19,2,0)</f>
        <v>0</v>
      </c>
      <c r="Q99" s="9">
        <f>VLOOKUP(a!AF99,'1 (3)'!BD$13:BE$19,2,0)</f>
        <v>0</v>
      </c>
      <c r="R99" s="9">
        <f>VLOOKUP(a!AH99,'1 (3)'!BF$13:BG$19,2,0)</f>
        <v>0</v>
      </c>
      <c r="S99" s="9">
        <f>VLOOKUP(a!AJ99,'1 (3)'!BH$13:BI$19,2,0)</f>
        <v>5</v>
      </c>
      <c r="T99" s="9">
        <f>VLOOKUP(a!AL99,'1 (3)'!BJ$13:BK$19,2,0)</f>
        <v>0</v>
      </c>
      <c r="U99" s="9">
        <f>VLOOKUP(a!AN99,'1 (3)'!BL$13:BM$19,2,0)</f>
        <v>0</v>
      </c>
      <c r="V99" s="9">
        <f>VLOOKUP(a!AP99,'1 (3)'!BN$13:BO$19,2,0)</f>
        <v>0</v>
      </c>
      <c r="W99" s="9">
        <f>VLOOKUP(a!AR99,'1 (3)'!BP$13:BQ$19,2,0)</f>
        <v>0</v>
      </c>
      <c r="X99" s="11" t="s">
        <v>43</v>
      </c>
    </row>
    <row r="100" spans="1:24" ht="10.199999999999999" customHeight="1" x14ac:dyDescent="0.2">
      <c r="A100" s="12">
        <v>44724.926864340276</v>
      </c>
      <c r="B100" s="9">
        <f>VLOOKUP(a!B100,'1 (3)'!Z$13:AA$19,2,0)</f>
        <v>5</v>
      </c>
      <c r="C100" s="9">
        <f>VLOOKUP(a!D100,'1 (3)'!AB$13:AC$19,2,0)</f>
        <v>3</v>
      </c>
      <c r="D100" s="9">
        <f>VLOOKUP(a!F100,'1 (3)'!AD$13:AE$19,2,0)</f>
        <v>1</v>
      </c>
      <c r="E100" s="9">
        <f>VLOOKUP(a!H100,'1 (3)'!AF$13:AG$19,2,0)</f>
        <v>2</v>
      </c>
      <c r="F100" s="9">
        <f>VLOOKUP(a!J100,'1 (3)'!AH$13:AI$19,2,0)</f>
        <v>6</v>
      </c>
      <c r="G100" s="9">
        <f>VLOOKUP(a!L100,'1 (3)'!AJ$13:AK$19,2,0)</f>
        <v>5</v>
      </c>
      <c r="H100" s="9">
        <f>VLOOKUP(a!N100,'1 (3)'!AL$13:AM$19,2,0)</f>
        <v>5</v>
      </c>
      <c r="I100" s="9">
        <f>VLOOKUP(a!P100,'1 (3)'!AN$13:AO$19,2,0)</f>
        <v>5</v>
      </c>
      <c r="J100" s="9">
        <f>VLOOKUP(a!R100,'1 (3)'!AP$13:AQ$19,2,0)</f>
        <v>5</v>
      </c>
      <c r="K100" s="9">
        <f>VLOOKUP(a!T100,'1 (3)'!AR$13:AS$19,2,0)</f>
        <v>5</v>
      </c>
      <c r="L100" s="9">
        <f>VLOOKUP(a!V100,'1 (3)'!AT$13:AU$19,2,0)</f>
        <v>3</v>
      </c>
      <c r="M100" s="9">
        <f>VLOOKUP(a!X100,'1 (3)'!AV$13:AW$19,2,0)</f>
        <v>5</v>
      </c>
      <c r="N100" s="9">
        <f>VLOOKUP(a!Z100,'1 (3)'!AX$13:AY$19,2,0)</f>
        <v>5</v>
      </c>
      <c r="O100" s="9">
        <f>VLOOKUP(a!AB100,'1 (3)'!AZ$13:BA$19,2,0)</f>
        <v>5</v>
      </c>
      <c r="P100" s="9">
        <f>VLOOKUP(a!AD100,'1 (3)'!BB$13:BC$19,2,0)</f>
        <v>3</v>
      </c>
      <c r="Q100" s="9">
        <f>VLOOKUP(a!AF100,'1 (3)'!BD$13:BE$19,2,0)</f>
        <v>5</v>
      </c>
      <c r="R100" s="9">
        <f>VLOOKUP(a!AH100,'1 (3)'!BF$13:BG$19,2,0)</f>
        <v>3</v>
      </c>
      <c r="S100" s="9">
        <f>VLOOKUP(a!AJ100,'1 (3)'!BH$13:BI$19,2,0)</f>
        <v>3</v>
      </c>
      <c r="T100" s="9">
        <f>VLOOKUP(a!AL100,'1 (3)'!BJ$13:BK$19,2,0)</f>
        <v>4</v>
      </c>
      <c r="U100" s="9">
        <f>VLOOKUP(a!AN100,'1 (3)'!BL$13:BM$19,2,0)</f>
        <v>5</v>
      </c>
      <c r="V100" s="9">
        <f>VLOOKUP(a!AP100,'1 (3)'!BN$13:BO$19,2,0)</f>
        <v>4</v>
      </c>
      <c r="W100" s="9">
        <f>VLOOKUP(a!AR100,'1 (3)'!BP$13:BQ$19,2,0)</f>
        <v>4</v>
      </c>
      <c r="X100" s="11" t="s">
        <v>93</v>
      </c>
    </row>
    <row r="101" spans="1:24" ht="10.199999999999999" customHeight="1" x14ac:dyDescent="0.2">
      <c r="A101" s="12">
        <v>44724.932036064813</v>
      </c>
      <c r="B101" s="9">
        <f>VLOOKUP(a!B101,'1 (3)'!Z$13:AA$19,2,0)</f>
        <v>5</v>
      </c>
      <c r="C101" s="9">
        <f>VLOOKUP(a!D101,'1 (3)'!AB$13:AC$19,2,0)</f>
        <v>2</v>
      </c>
      <c r="D101" s="9">
        <f>VLOOKUP(a!F101,'1 (3)'!AD$13:AE$19,2,0)</f>
        <v>1</v>
      </c>
      <c r="E101" s="9">
        <f>VLOOKUP(a!H101,'1 (3)'!AF$13:AG$19,2,0)</f>
        <v>1</v>
      </c>
      <c r="F101" s="9">
        <f>VLOOKUP(a!J101,'1 (3)'!AH$13:AI$19,2,0)</f>
        <v>5</v>
      </c>
      <c r="G101" s="9">
        <f>VLOOKUP(a!L101,'1 (3)'!AJ$13:AK$19,2,0)</f>
        <v>5</v>
      </c>
      <c r="H101" s="9">
        <f>VLOOKUP(a!N101,'1 (3)'!AL$13:AM$19,2,0)</f>
        <v>5</v>
      </c>
      <c r="I101" s="9">
        <f>VLOOKUP(a!P101,'1 (3)'!AN$13:AO$19,2,0)</f>
        <v>5</v>
      </c>
      <c r="J101" s="9">
        <f>VLOOKUP(a!R101,'1 (3)'!AP$13:AQ$19,2,0)</f>
        <v>5</v>
      </c>
      <c r="K101" s="9">
        <f>VLOOKUP(a!T101,'1 (3)'!AR$13:AS$19,2,0)</f>
        <v>5</v>
      </c>
      <c r="L101" s="9">
        <f>VLOOKUP(a!V101,'1 (3)'!AT$13:AU$19,2,0)</f>
        <v>3</v>
      </c>
      <c r="M101" s="9">
        <f>VLOOKUP(a!X101,'1 (3)'!AV$13:AW$19,2,0)</f>
        <v>3</v>
      </c>
      <c r="N101" s="9">
        <f>VLOOKUP(a!Z101,'1 (3)'!AX$13:AY$19,2,0)</f>
        <v>5</v>
      </c>
      <c r="O101" s="9">
        <f>VLOOKUP(a!AB101,'1 (3)'!AZ$13:BA$19,2,0)</f>
        <v>5</v>
      </c>
      <c r="P101" s="9">
        <f>VLOOKUP(a!AD101,'1 (3)'!BB$13:BC$19,2,0)</f>
        <v>5</v>
      </c>
      <c r="Q101" s="9">
        <f>VLOOKUP(a!AF101,'1 (3)'!BD$13:BE$19,2,0)</f>
        <v>5</v>
      </c>
      <c r="R101" s="9">
        <f>VLOOKUP(a!AH101,'1 (3)'!BF$13:BG$19,2,0)</f>
        <v>3</v>
      </c>
      <c r="S101" s="9">
        <f>VLOOKUP(a!AJ101,'1 (3)'!BH$13:BI$19,2,0)</f>
        <v>1</v>
      </c>
      <c r="T101" s="9">
        <f>VLOOKUP(a!AL101,'1 (3)'!BJ$13:BK$19,2,0)</f>
        <v>4</v>
      </c>
      <c r="U101" s="9">
        <f>VLOOKUP(a!AN101,'1 (3)'!BL$13:BM$19,2,0)</f>
        <v>4</v>
      </c>
      <c r="V101" s="9">
        <f>VLOOKUP(a!AP101,'1 (3)'!BN$13:BO$19,2,0)</f>
        <v>3</v>
      </c>
      <c r="W101" s="9">
        <f>VLOOKUP(a!AR101,'1 (3)'!BP$13:BQ$19,2,0)</f>
        <v>2</v>
      </c>
      <c r="X101" s="11" t="s">
        <v>127</v>
      </c>
    </row>
    <row r="102" spans="1:24" ht="10.199999999999999" customHeight="1" x14ac:dyDescent="0.2">
      <c r="A102" s="12">
        <v>44724.939789374999</v>
      </c>
      <c r="B102" s="9">
        <f>VLOOKUP(a!B102,'1 (3)'!Z$13:AA$19,2,0)</f>
        <v>3</v>
      </c>
      <c r="C102" s="9">
        <f>VLOOKUP(a!D102,'1 (3)'!AB$13:AC$19,2,0)</f>
        <v>3</v>
      </c>
      <c r="D102" s="9">
        <f>VLOOKUP(a!F102,'1 (3)'!AD$13:AE$19,2,0)</f>
        <v>1</v>
      </c>
      <c r="E102" s="9">
        <f>VLOOKUP(a!H102,'1 (3)'!AF$13:AG$19,2,0)</f>
        <v>1</v>
      </c>
      <c r="F102" s="9">
        <f>VLOOKUP(a!J102,'1 (3)'!AH$13:AI$19,2,0)</f>
        <v>3</v>
      </c>
      <c r="G102" s="9">
        <f>VLOOKUP(a!L102,'1 (3)'!AJ$13:AK$19,2,0)</f>
        <v>5</v>
      </c>
      <c r="H102" s="9">
        <f>VLOOKUP(a!N102,'1 (3)'!AL$13:AM$19,2,0)</f>
        <v>5</v>
      </c>
      <c r="I102" s="9">
        <f>VLOOKUP(a!P102,'1 (3)'!AN$13:AO$19,2,0)</f>
        <v>4</v>
      </c>
      <c r="J102" s="9">
        <f>VLOOKUP(a!R102,'1 (3)'!AP$13:AQ$19,2,0)</f>
        <v>5</v>
      </c>
      <c r="K102" s="9">
        <f>VLOOKUP(a!T102,'1 (3)'!AR$13:AS$19,2,0)</f>
        <v>5</v>
      </c>
      <c r="L102" s="9">
        <f>VLOOKUP(a!V102,'1 (3)'!AT$13:AU$19,2,0)</f>
        <v>2</v>
      </c>
      <c r="M102" s="9">
        <f>VLOOKUP(a!X102,'1 (3)'!AV$13:AW$19,2,0)</f>
        <v>5</v>
      </c>
      <c r="N102" s="9">
        <f>VLOOKUP(a!Z102,'1 (3)'!AX$13:AY$19,2,0)</f>
        <v>5</v>
      </c>
      <c r="O102" s="9">
        <f>VLOOKUP(a!AB102,'1 (3)'!AZ$13:BA$19,2,0)</f>
        <v>5</v>
      </c>
      <c r="P102" s="9">
        <f>VLOOKUP(a!AD102,'1 (3)'!BB$13:BC$19,2,0)</f>
        <v>3</v>
      </c>
      <c r="Q102" s="9">
        <f>VLOOKUP(a!AF102,'1 (3)'!BD$13:BE$19,2,0)</f>
        <v>3</v>
      </c>
      <c r="R102" s="9">
        <f>VLOOKUP(a!AH102,'1 (3)'!BF$13:BG$19,2,0)</f>
        <v>5</v>
      </c>
      <c r="S102" s="9">
        <f>VLOOKUP(a!AJ102,'1 (3)'!BH$13:BI$19,2,0)</f>
        <v>4</v>
      </c>
      <c r="T102" s="9">
        <f>VLOOKUP(a!AL102,'1 (3)'!BJ$13:BK$19,2,0)</f>
        <v>4</v>
      </c>
      <c r="U102" s="9">
        <f>VLOOKUP(a!AN102,'1 (3)'!BL$13:BM$19,2,0)</f>
        <v>3</v>
      </c>
      <c r="V102" s="9">
        <f>VLOOKUP(a!AP102,'1 (3)'!BN$13:BO$19,2,0)</f>
        <v>3</v>
      </c>
      <c r="W102" s="9">
        <f>VLOOKUP(a!AR102,'1 (3)'!BP$13:BQ$19,2,0)</f>
        <v>4</v>
      </c>
      <c r="X102" s="11" t="s">
        <v>116</v>
      </c>
    </row>
    <row r="103" spans="1:24" ht="10.199999999999999" customHeight="1" x14ac:dyDescent="0.2">
      <c r="A103" s="12">
        <v>44724.967934282409</v>
      </c>
      <c r="B103" s="9">
        <f>VLOOKUP(a!B103,'1 (3)'!Z$13:AA$19,2,0)</f>
        <v>4</v>
      </c>
      <c r="C103" s="9">
        <f>VLOOKUP(a!D103,'1 (3)'!AB$13:AC$19,2,0)</f>
        <v>3</v>
      </c>
      <c r="D103" s="9">
        <f>VLOOKUP(a!F103,'1 (3)'!AD$13:AE$19,2,0)</f>
        <v>1</v>
      </c>
      <c r="E103" s="9">
        <f>VLOOKUP(a!H103,'1 (3)'!AF$13:AG$19,2,0)</f>
        <v>1</v>
      </c>
      <c r="F103" s="9">
        <f>VLOOKUP(a!J103,'1 (3)'!AH$13:AI$19,2,0)</f>
        <v>5</v>
      </c>
      <c r="G103" s="9">
        <f>VLOOKUP(a!L103,'1 (3)'!AJ$13:AK$19,2,0)</f>
        <v>5</v>
      </c>
      <c r="H103" s="9">
        <f>VLOOKUP(a!N103,'1 (3)'!AL$13:AM$19,2,0)</f>
        <v>5</v>
      </c>
      <c r="I103" s="9">
        <f>VLOOKUP(a!P103,'1 (3)'!AN$13:AO$19,2,0)</f>
        <v>5</v>
      </c>
      <c r="J103" s="9">
        <f>VLOOKUP(a!R103,'1 (3)'!AP$13:AQ$19,2,0)</f>
        <v>4</v>
      </c>
      <c r="K103" s="9">
        <f>VLOOKUP(a!T103,'1 (3)'!AR$13:AS$19,2,0)</f>
        <v>5</v>
      </c>
      <c r="L103" s="9">
        <f>VLOOKUP(a!V103,'1 (3)'!AT$13:AU$19,2,0)</f>
        <v>3</v>
      </c>
      <c r="M103" s="9">
        <f>VLOOKUP(a!X103,'1 (3)'!AV$13:AW$19,2,0)</f>
        <v>3</v>
      </c>
      <c r="N103" s="9">
        <f>VLOOKUP(a!Z103,'1 (3)'!AX$13:AY$19,2,0)</f>
        <v>5</v>
      </c>
      <c r="O103" s="9">
        <f>VLOOKUP(a!AB103,'1 (3)'!AZ$13:BA$19,2,0)</f>
        <v>5</v>
      </c>
      <c r="P103" s="9">
        <f>VLOOKUP(a!AD103,'1 (3)'!BB$13:BC$19,2,0)</f>
        <v>5</v>
      </c>
      <c r="Q103" s="9">
        <f>VLOOKUP(a!AF103,'1 (3)'!BD$13:BE$19,2,0)</f>
        <v>5</v>
      </c>
      <c r="R103" s="9">
        <f>VLOOKUP(a!AH103,'1 (3)'!BF$13:BG$19,2,0)</f>
        <v>5</v>
      </c>
      <c r="S103" s="9">
        <f>VLOOKUP(a!AJ103,'1 (3)'!BH$13:BI$19,2,0)</f>
        <v>4</v>
      </c>
      <c r="T103" s="9">
        <f>VLOOKUP(a!AL103,'1 (3)'!BJ$13:BK$19,2,0)</f>
        <v>5</v>
      </c>
      <c r="U103" s="9">
        <f>VLOOKUP(a!AN103,'1 (3)'!BL$13:BM$19,2,0)</f>
        <v>4</v>
      </c>
      <c r="V103" s="9">
        <f>VLOOKUP(a!AP103,'1 (3)'!BN$13:BO$19,2,0)</f>
        <v>4</v>
      </c>
      <c r="W103" s="9">
        <f>VLOOKUP(a!AR103,'1 (3)'!BP$13:BQ$19,2,0)</f>
        <v>5</v>
      </c>
      <c r="X103" s="11" t="s">
        <v>128</v>
      </c>
    </row>
    <row r="104" spans="1:24" ht="10.199999999999999" customHeight="1" x14ac:dyDescent="0.2">
      <c r="A104" s="12">
        <v>44724.982753680553</v>
      </c>
      <c r="B104" s="9">
        <f>VLOOKUP(a!B104,'1 (3)'!Z$13:AA$19,2,0)</f>
        <v>1</v>
      </c>
      <c r="C104" s="9">
        <f>VLOOKUP(a!D104,'1 (3)'!AB$13:AC$19,2,0)</f>
        <v>4</v>
      </c>
      <c r="D104" s="9">
        <f>VLOOKUP(a!F104,'1 (3)'!AD$13:AE$19,2,0)</f>
        <v>1</v>
      </c>
      <c r="E104" s="9">
        <f>VLOOKUP(a!H104,'1 (3)'!AF$13:AG$19,2,0)</f>
        <v>2</v>
      </c>
      <c r="F104" s="9">
        <f>VLOOKUP(a!J104,'1 (3)'!AH$13:AI$19,2,0)</f>
        <v>4</v>
      </c>
      <c r="G104" s="9">
        <f>VLOOKUP(a!L104,'1 (3)'!AJ$13:AK$19,2,0)</f>
        <v>4</v>
      </c>
      <c r="H104" s="9">
        <f>VLOOKUP(a!N104,'1 (3)'!AL$13:AM$19,2,0)</f>
        <v>4</v>
      </c>
      <c r="I104" s="9">
        <f>VLOOKUP(a!P104,'1 (3)'!AN$13:AO$19,2,0)</f>
        <v>4</v>
      </c>
      <c r="J104" s="9">
        <f>VLOOKUP(a!R104,'1 (3)'!AP$13:AQ$19,2,0)</f>
        <v>4</v>
      </c>
      <c r="K104" s="9">
        <f>VLOOKUP(a!T104,'1 (3)'!AR$13:AS$19,2,0)</f>
        <v>4</v>
      </c>
      <c r="L104" s="9">
        <f>VLOOKUP(a!V104,'1 (3)'!AT$13:AU$19,2,0)</f>
        <v>2</v>
      </c>
      <c r="M104" s="9">
        <f>VLOOKUP(a!X104,'1 (3)'!AV$13:AW$19,2,0)</f>
        <v>5</v>
      </c>
      <c r="N104" s="9">
        <f>VLOOKUP(a!Z104,'1 (3)'!AX$13:AY$19,2,0)</f>
        <v>5</v>
      </c>
      <c r="O104" s="9">
        <f>VLOOKUP(a!AB104,'1 (3)'!AZ$13:BA$19,2,0)</f>
        <v>5</v>
      </c>
      <c r="P104" s="9">
        <f>VLOOKUP(a!AD104,'1 (3)'!BB$13:BC$19,2,0)</f>
        <v>3</v>
      </c>
      <c r="Q104" s="9">
        <f>VLOOKUP(a!AF104,'1 (3)'!BD$13:BE$19,2,0)</f>
        <v>3</v>
      </c>
      <c r="R104" s="9">
        <f>VLOOKUP(a!AH104,'1 (3)'!BF$13:BG$19,2,0)</f>
        <v>3</v>
      </c>
      <c r="S104" s="9">
        <f>VLOOKUP(a!AJ104,'1 (3)'!BH$13:BI$19,2,0)</f>
        <v>4</v>
      </c>
      <c r="T104" s="9">
        <f>VLOOKUP(a!AL104,'1 (3)'!BJ$13:BK$19,2,0)</f>
        <v>4</v>
      </c>
      <c r="U104" s="9">
        <f>VLOOKUP(a!AN104,'1 (3)'!BL$13:BM$19,2,0)</f>
        <v>4</v>
      </c>
      <c r="V104" s="9">
        <f>VLOOKUP(a!AP104,'1 (3)'!BN$13:BO$19,2,0)</f>
        <v>4</v>
      </c>
      <c r="W104" s="9">
        <f>VLOOKUP(a!AR104,'1 (3)'!BP$13:BQ$19,2,0)</f>
        <v>4</v>
      </c>
      <c r="X104" s="11" t="s">
        <v>129</v>
      </c>
    </row>
    <row r="105" spans="1:24" ht="10.199999999999999" customHeight="1" x14ac:dyDescent="0.2">
      <c r="A105" s="12">
        <v>44725.320902731481</v>
      </c>
      <c r="B105" s="9">
        <f>VLOOKUP(a!B105,'1 (3)'!Z$13:AA$19,2,0)</f>
        <v>4</v>
      </c>
      <c r="C105" s="9">
        <f>VLOOKUP(a!D105,'1 (3)'!AB$13:AC$19,2,0)</f>
        <v>4</v>
      </c>
      <c r="D105" s="9">
        <f>VLOOKUP(a!F105,'1 (3)'!AD$13:AE$19,2,0)</f>
        <v>1</v>
      </c>
      <c r="E105" s="9">
        <f>VLOOKUP(a!H105,'1 (3)'!AF$13:AG$19,2,0)</f>
        <v>2</v>
      </c>
      <c r="F105" s="9">
        <f>VLOOKUP(a!J105,'1 (3)'!AH$13:AI$19,2,0)</f>
        <v>4</v>
      </c>
      <c r="G105" s="9">
        <f>VLOOKUP(a!L105,'1 (3)'!AJ$13:AK$19,2,0)</f>
        <v>4</v>
      </c>
      <c r="H105" s="9">
        <f>VLOOKUP(a!N105,'1 (3)'!AL$13:AM$19,2,0)</f>
        <v>5</v>
      </c>
      <c r="I105" s="9">
        <f>VLOOKUP(a!P105,'1 (3)'!AN$13:AO$19,2,0)</f>
        <v>4</v>
      </c>
      <c r="J105" s="9">
        <f>VLOOKUP(a!R105,'1 (3)'!AP$13:AQ$19,2,0)</f>
        <v>4</v>
      </c>
      <c r="K105" s="9">
        <f>VLOOKUP(a!T105,'1 (3)'!AR$13:AS$19,2,0)</f>
        <v>4</v>
      </c>
      <c r="L105" s="9">
        <f>VLOOKUP(a!V105,'1 (3)'!AT$13:AU$19,2,0)</f>
        <v>2</v>
      </c>
      <c r="M105" s="9">
        <f>VLOOKUP(a!X105,'1 (3)'!AV$13:AW$19,2,0)</f>
        <v>5</v>
      </c>
      <c r="N105" s="9">
        <f>VLOOKUP(a!Z105,'1 (3)'!AX$13:AY$19,2,0)</f>
        <v>5</v>
      </c>
      <c r="O105" s="9">
        <f>VLOOKUP(a!AB105,'1 (3)'!AZ$13:BA$19,2,0)</f>
        <v>3</v>
      </c>
      <c r="P105" s="9">
        <f>VLOOKUP(a!AD105,'1 (3)'!BB$13:BC$19,2,0)</f>
        <v>3</v>
      </c>
      <c r="Q105" s="9">
        <f>VLOOKUP(a!AF105,'1 (3)'!BD$13:BE$19,2,0)</f>
        <v>5</v>
      </c>
      <c r="R105" s="9">
        <f>VLOOKUP(a!AH105,'1 (3)'!BF$13:BG$19,2,0)</f>
        <v>3</v>
      </c>
      <c r="S105" s="9">
        <f>VLOOKUP(a!AJ105,'1 (3)'!BH$13:BI$19,2,0)</f>
        <v>2</v>
      </c>
      <c r="T105" s="9">
        <f>VLOOKUP(a!AL105,'1 (3)'!BJ$13:BK$19,2,0)</f>
        <v>3</v>
      </c>
      <c r="U105" s="9">
        <f>VLOOKUP(a!AN105,'1 (3)'!BL$13:BM$19,2,0)</f>
        <v>4</v>
      </c>
      <c r="V105" s="9">
        <f>VLOOKUP(a!AP105,'1 (3)'!BN$13:BO$19,2,0)</f>
        <v>5</v>
      </c>
      <c r="W105" s="9">
        <f>VLOOKUP(a!AR105,'1 (3)'!BP$13:BQ$19,2,0)</f>
        <v>3</v>
      </c>
      <c r="X105" s="11" t="s">
        <v>43</v>
      </c>
    </row>
    <row r="106" spans="1:24" ht="10.199999999999999" customHeight="1" x14ac:dyDescent="0.2">
      <c r="A106" s="12">
        <v>44725.881080671301</v>
      </c>
      <c r="B106" s="9">
        <f>VLOOKUP(a!B106,'1 (3)'!Z$13:AA$19,2,0)</f>
        <v>5</v>
      </c>
      <c r="C106" s="9">
        <f>VLOOKUP(a!D106,'1 (3)'!AB$13:AC$19,2,0)</f>
        <v>3</v>
      </c>
      <c r="D106" s="9">
        <f>VLOOKUP(a!F106,'1 (3)'!AD$13:AE$19,2,0)</f>
        <v>1</v>
      </c>
      <c r="E106" s="9">
        <f>VLOOKUP(a!H106,'1 (3)'!AF$13:AG$19,2,0)</f>
        <v>1</v>
      </c>
      <c r="F106" s="9">
        <f>VLOOKUP(a!J106,'1 (3)'!AH$13:AI$19,2,0)</f>
        <v>4</v>
      </c>
      <c r="G106" s="9">
        <f>VLOOKUP(a!L106,'1 (3)'!AJ$13:AK$19,2,0)</f>
        <v>5</v>
      </c>
      <c r="H106" s="9">
        <f>VLOOKUP(a!N106,'1 (3)'!AL$13:AM$19,2,0)</f>
        <v>5</v>
      </c>
      <c r="I106" s="9">
        <f>VLOOKUP(a!P106,'1 (3)'!AN$13:AO$19,2,0)</f>
        <v>5</v>
      </c>
      <c r="J106" s="9">
        <f>VLOOKUP(a!R106,'1 (3)'!AP$13:AQ$19,2,0)</f>
        <v>5</v>
      </c>
      <c r="K106" s="9">
        <f>VLOOKUP(a!T106,'1 (3)'!AR$13:AS$19,2,0)</f>
        <v>5</v>
      </c>
      <c r="L106" s="9">
        <f>VLOOKUP(a!V106,'1 (3)'!AT$13:AU$19,2,0)</f>
        <v>3</v>
      </c>
      <c r="M106" s="9">
        <f>VLOOKUP(a!X106,'1 (3)'!AV$13:AW$19,2,0)</f>
        <v>5</v>
      </c>
      <c r="N106" s="9">
        <f>VLOOKUP(a!Z106,'1 (3)'!AX$13:AY$19,2,0)</f>
        <v>5</v>
      </c>
      <c r="O106" s="9">
        <f>VLOOKUP(a!AB106,'1 (3)'!AZ$13:BA$19,2,0)</f>
        <v>5</v>
      </c>
      <c r="P106" s="9">
        <f>VLOOKUP(a!AD106,'1 (3)'!BB$13:BC$19,2,0)</f>
        <v>3</v>
      </c>
      <c r="Q106" s="9">
        <f>VLOOKUP(a!AF106,'1 (3)'!BD$13:BE$19,2,0)</f>
        <v>3</v>
      </c>
      <c r="R106" s="9">
        <f>VLOOKUP(a!AH106,'1 (3)'!BF$13:BG$19,2,0)</f>
        <v>3</v>
      </c>
      <c r="S106" s="9">
        <f>VLOOKUP(a!AJ106,'1 (3)'!BH$13:BI$19,2,0)</f>
        <v>2</v>
      </c>
      <c r="T106" s="9">
        <f>VLOOKUP(a!AL106,'1 (3)'!BJ$13:BK$19,2,0)</f>
        <v>5</v>
      </c>
      <c r="U106" s="9">
        <f>VLOOKUP(a!AN106,'1 (3)'!BL$13:BM$19,2,0)</f>
        <v>5</v>
      </c>
      <c r="V106" s="9">
        <f>VLOOKUP(a!AP106,'1 (3)'!BN$13:BO$19,2,0)</f>
        <v>5</v>
      </c>
      <c r="W106" s="9">
        <f>VLOOKUP(a!AR106,'1 (3)'!BP$13:BQ$19,2,0)</f>
        <v>5</v>
      </c>
      <c r="X106" s="11" t="s">
        <v>57</v>
      </c>
    </row>
    <row r="107" spans="1:24" ht="10.199999999999999" customHeight="1" x14ac:dyDescent="0.2">
      <c r="A107" s="12">
        <v>44726.244319560181</v>
      </c>
      <c r="B107" s="9">
        <f>VLOOKUP(a!B107,'1 (3)'!Z$13:AA$19,2,0)</f>
        <v>0</v>
      </c>
      <c r="C107" s="9">
        <f>VLOOKUP(a!D107,'1 (3)'!AB$13:AC$19,2,0)</f>
        <v>0</v>
      </c>
      <c r="D107" s="9">
        <f>VLOOKUP(a!F107,'1 (3)'!AD$13:AE$19,2,0)</f>
        <v>0</v>
      </c>
      <c r="E107" s="9">
        <f>VLOOKUP(a!H107,'1 (3)'!AF$13:AG$19,2,0)</f>
        <v>0</v>
      </c>
      <c r="F107" s="9">
        <f>VLOOKUP(a!J107,'1 (3)'!AH$13:AI$19,2,0)</f>
        <v>0</v>
      </c>
      <c r="G107" s="9">
        <f>VLOOKUP(a!L107,'1 (3)'!AJ$13:AK$19,2,0)</f>
        <v>0</v>
      </c>
      <c r="H107" s="9">
        <f>VLOOKUP(a!N107,'1 (3)'!AL$13:AM$19,2,0)</f>
        <v>0</v>
      </c>
      <c r="I107" s="9">
        <f>VLOOKUP(a!P107,'1 (3)'!AN$13:AO$19,2,0)</f>
        <v>0</v>
      </c>
      <c r="J107" s="9">
        <f>VLOOKUP(a!R107,'1 (3)'!AP$13:AQ$19,2,0)</f>
        <v>0</v>
      </c>
      <c r="K107" s="9">
        <f>VLOOKUP(a!T107,'1 (3)'!AR$13:AS$19,2,0)</f>
        <v>0</v>
      </c>
      <c r="L107" s="9">
        <f>VLOOKUP(a!V107,'1 (3)'!AT$13:AU$19,2,0)</f>
        <v>0</v>
      </c>
      <c r="M107" s="9">
        <f>VLOOKUP(a!X107,'1 (3)'!AV$13:AW$19,2,0)</f>
        <v>0</v>
      </c>
      <c r="N107" s="9">
        <f>VLOOKUP(a!Z107,'1 (3)'!AX$13:AY$19,2,0)</f>
        <v>0</v>
      </c>
      <c r="O107" s="9">
        <f>VLOOKUP(a!AB107,'1 (3)'!AZ$13:BA$19,2,0)</f>
        <v>0</v>
      </c>
      <c r="P107" s="9">
        <f>VLOOKUP(a!AD107,'1 (3)'!BB$13:BC$19,2,0)</f>
        <v>0</v>
      </c>
      <c r="Q107" s="9">
        <f>VLOOKUP(a!AF107,'1 (3)'!BD$13:BE$19,2,0)</f>
        <v>0</v>
      </c>
      <c r="R107" s="9">
        <f>VLOOKUP(a!AH107,'1 (3)'!BF$13:BG$19,2,0)</f>
        <v>0</v>
      </c>
      <c r="S107" s="9">
        <f>VLOOKUP(a!AJ107,'1 (3)'!BH$13:BI$19,2,0)</f>
        <v>0</v>
      </c>
      <c r="T107" s="9">
        <f>VLOOKUP(a!AL107,'1 (3)'!BJ$13:BK$19,2,0)</f>
        <v>0</v>
      </c>
      <c r="U107" s="9">
        <f>VLOOKUP(a!AN107,'1 (3)'!BL$13:BM$19,2,0)</f>
        <v>0</v>
      </c>
      <c r="V107" s="9">
        <f>VLOOKUP(a!AP107,'1 (3)'!BN$13:BO$19,2,0)</f>
        <v>0</v>
      </c>
      <c r="W107" s="9">
        <f>VLOOKUP(a!AR107,'1 (3)'!BP$13:BQ$19,2,0)</f>
        <v>0</v>
      </c>
    </row>
    <row r="108" spans="1:24" ht="10.199999999999999" customHeight="1" x14ac:dyDescent="0.2">
      <c r="A108" s="12">
        <v>44726.906096516206</v>
      </c>
      <c r="B108" s="9">
        <f>VLOOKUP(a!B108,'1 (3)'!Z$13:AA$19,2,0)</f>
        <v>5</v>
      </c>
      <c r="C108" s="9">
        <f>VLOOKUP(a!D108,'1 (3)'!AB$13:AC$19,2,0)</f>
        <v>3</v>
      </c>
      <c r="D108" s="9">
        <f>VLOOKUP(a!F108,'1 (3)'!AD$13:AE$19,2,0)</f>
        <v>1</v>
      </c>
      <c r="E108" s="9">
        <f>VLOOKUP(a!H108,'1 (3)'!AF$13:AG$19,2,0)</f>
        <v>2</v>
      </c>
      <c r="F108" s="9">
        <f>VLOOKUP(a!J108,'1 (3)'!AH$13:AI$19,2,0)</f>
        <v>4</v>
      </c>
      <c r="G108" s="9">
        <f>VLOOKUP(a!L108,'1 (3)'!AJ$13:AK$19,2,0)</f>
        <v>4</v>
      </c>
      <c r="H108" s="9">
        <f>VLOOKUP(a!N108,'1 (3)'!AL$13:AM$19,2,0)</f>
        <v>4</v>
      </c>
      <c r="I108" s="9">
        <f>VLOOKUP(a!P108,'1 (3)'!AN$13:AO$19,2,0)</f>
        <v>4</v>
      </c>
      <c r="J108" s="9">
        <f>VLOOKUP(a!R108,'1 (3)'!AP$13:AQ$19,2,0)</f>
        <v>2</v>
      </c>
      <c r="K108" s="9">
        <f>VLOOKUP(a!T108,'1 (3)'!AR$13:AS$19,2,0)</f>
        <v>4</v>
      </c>
      <c r="L108" s="9">
        <f>VLOOKUP(a!V108,'1 (3)'!AT$13:AU$19,2,0)</f>
        <v>5</v>
      </c>
      <c r="M108" s="9">
        <f>VLOOKUP(a!X108,'1 (3)'!AV$13:AW$19,2,0)</f>
        <v>3</v>
      </c>
      <c r="N108" s="9">
        <f>VLOOKUP(a!Z108,'1 (3)'!AX$13:AY$19,2,0)</f>
        <v>3</v>
      </c>
      <c r="O108" s="9">
        <f>VLOOKUP(a!AB108,'1 (3)'!AZ$13:BA$19,2,0)</f>
        <v>5</v>
      </c>
      <c r="P108" s="9">
        <f>VLOOKUP(a!AD108,'1 (3)'!BB$13:BC$19,2,0)</f>
        <v>5</v>
      </c>
      <c r="Q108" s="9">
        <f>VLOOKUP(a!AF108,'1 (3)'!BD$13:BE$19,2,0)</f>
        <v>5</v>
      </c>
      <c r="R108" s="9">
        <f>VLOOKUP(a!AH108,'1 (3)'!BF$13:BG$19,2,0)</f>
        <v>3</v>
      </c>
      <c r="S108" s="9">
        <f>VLOOKUP(a!AJ108,'1 (3)'!BH$13:BI$19,2,0)</f>
        <v>5</v>
      </c>
      <c r="T108" s="9">
        <f>VLOOKUP(a!AL108,'1 (3)'!BJ$13:BK$19,2,0)</f>
        <v>2</v>
      </c>
      <c r="U108" s="9">
        <f>VLOOKUP(a!AN108,'1 (3)'!BL$13:BM$19,2,0)</f>
        <v>4</v>
      </c>
      <c r="V108" s="9">
        <f>VLOOKUP(a!AP108,'1 (3)'!BN$13:BO$19,2,0)</f>
        <v>4</v>
      </c>
      <c r="W108" s="9">
        <f>VLOOKUP(a!AR108,'1 (3)'!BP$13:BQ$19,2,0)</f>
        <v>4</v>
      </c>
      <c r="X108" s="11" t="s">
        <v>57</v>
      </c>
    </row>
    <row r="109" spans="1:24" ht="10.199999999999999" customHeight="1" x14ac:dyDescent="0.2">
      <c r="A109" s="12">
        <v>44727.579253668984</v>
      </c>
      <c r="B109" s="9">
        <f>VLOOKUP(a!B109,'1 (3)'!Z$13:AA$19,2,0)</f>
        <v>0</v>
      </c>
      <c r="C109" s="9">
        <f>VLOOKUP(a!D109,'1 (3)'!AB$13:AC$19,2,0)</f>
        <v>0</v>
      </c>
      <c r="D109" s="9">
        <f>VLOOKUP(a!F109,'1 (3)'!AD$13:AE$19,2,0)</f>
        <v>0</v>
      </c>
      <c r="E109" s="9">
        <f>VLOOKUP(a!H109,'1 (3)'!AF$13:AG$19,2,0)</f>
        <v>0</v>
      </c>
      <c r="F109" s="9">
        <f>VLOOKUP(a!J109,'1 (3)'!AH$13:AI$19,2,0)</f>
        <v>0</v>
      </c>
      <c r="G109" s="9">
        <f>VLOOKUP(a!L109,'1 (3)'!AJ$13:AK$19,2,0)</f>
        <v>0</v>
      </c>
      <c r="H109" s="9">
        <f>VLOOKUP(a!N109,'1 (3)'!AL$13:AM$19,2,0)</f>
        <v>0</v>
      </c>
      <c r="I109" s="9">
        <f>VLOOKUP(a!P109,'1 (3)'!AN$13:AO$19,2,0)</f>
        <v>0</v>
      </c>
      <c r="J109" s="9">
        <f>VLOOKUP(a!R109,'1 (3)'!AP$13:AQ$19,2,0)</f>
        <v>0</v>
      </c>
      <c r="K109" s="9">
        <f>VLOOKUP(a!T109,'1 (3)'!AR$13:AS$19,2,0)</f>
        <v>0</v>
      </c>
      <c r="L109" s="9">
        <f>VLOOKUP(a!V109,'1 (3)'!AT$13:AU$19,2,0)</f>
        <v>0</v>
      </c>
      <c r="M109" s="9">
        <f>VLOOKUP(a!X109,'1 (3)'!AV$13:AW$19,2,0)</f>
        <v>0</v>
      </c>
      <c r="N109" s="9">
        <f>VLOOKUP(a!Z109,'1 (3)'!AX$13:AY$19,2,0)</f>
        <v>0</v>
      </c>
      <c r="O109" s="9">
        <f>VLOOKUP(a!AB109,'1 (3)'!AZ$13:BA$19,2,0)</f>
        <v>0</v>
      </c>
      <c r="P109" s="9">
        <f>VLOOKUP(a!AD109,'1 (3)'!BB$13:BC$19,2,0)</f>
        <v>0</v>
      </c>
      <c r="Q109" s="9">
        <f>VLOOKUP(a!AF109,'1 (3)'!BD$13:BE$19,2,0)</f>
        <v>0</v>
      </c>
      <c r="R109" s="9">
        <f>VLOOKUP(a!AH109,'1 (3)'!BF$13:BG$19,2,0)</f>
        <v>0</v>
      </c>
      <c r="S109" s="9">
        <f>VLOOKUP(a!AJ109,'1 (3)'!BH$13:BI$19,2,0)</f>
        <v>0</v>
      </c>
      <c r="T109" s="9">
        <f>VLOOKUP(a!AL109,'1 (3)'!BJ$13:BK$19,2,0)</f>
        <v>0</v>
      </c>
      <c r="U109" s="9">
        <f>VLOOKUP(a!AN109,'1 (3)'!BL$13:BM$19,2,0)</f>
        <v>0</v>
      </c>
      <c r="V109" s="9">
        <f>VLOOKUP(a!AP109,'1 (3)'!BN$13:BO$19,2,0)</f>
        <v>0</v>
      </c>
      <c r="W109" s="9">
        <f>VLOOKUP(a!AR109,'1 (3)'!BP$13:BQ$19,2,0)</f>
        <v>0</v>
      </c>
    </row>
    <row r="110" spans="1:24" ht="10.199999999999999" customHeight="1" x14ac:dyDescent="0.2">
      <c r="A110" s="12">
        <v>44727.633447962959</v>
      </c>
      <c r="B110" s="9">
        <f>VLOOKUP(a!B110,'1 (3)'!Z$13:AA$19,2,0)</f>
        <v>3</v>
      </c>
      <c r="C110" s="9">
        <f>VLOOKUP(a!D110,'1 (3)'!AB$13:AC$19,2,0)</f>
        <v>4</v>
      </c>
      <c r="D110" s="9">
        <f>VLOOKUP(a!F110,'1 (3)'!AD$13:AE$19,2,0)</f>
        <v>1</v>
      </c>
      <c r="E110" s="9">
        <f>VLOOKUP(a!H110,'1 (3)'!AF$13:AG$19,2,0)</f>
        <v>2</v>
      </c>
      <c r="F110" s="9">
        <f>VLOOKUP(a!J110,'1 (3)'!AH$13:AI$19,2,0)</f>
        <v>5</v>
      </c>
      <c r="G110" s="9">
        <f>VLOOKUP(a!L110,'1 (3)'!AJ$13:AK$19,2,0)</f>
        <v>5</v>
      </c>
      <c r="H110" s="9">
        <f>VLOOKUP(a!N110,'1 (3)'!AL$13:AM$19,2,0)</f>
        <v>5</v>
      </c>
      <c r="I110" s="9">
        <f>VLOOKUP(a!P110,'1 (3)'!AN$13:AO$19,2,0)</f>
        <v>5</v>
      </c>
      <c r="J110" s="9">
        <f>VLOOKUP(a!R110,'1 (3)'!AP$13:AQ$19,2,0)</f>
        <v>5</v>
      </c>
      <c r="K110" s="9">
        <f>VLOOKUP(a!T110,'1 (3)'!AR$13:AS$19,2,0)</f>
        <v>4</v>
      </c>
      <c r="L110" s="9">
        <f>VLOOKUP(a!V110,'1 (3)'!AT$13:AU$19,2,0)</f>
        <v>4</v>
      </c>
      <c r="M110" s="9">
        <f>VLOOKUP(a!X110,'1 (3)'!AV$13:AW$19,2,0)</f>
        <v>3</v>
      </c>
      <c r="N110" s="9">
        <f>VLOOKUP(a!Z110,'1 (3)'!AX$13:AY$19,2,0)</f>
        <v>3</v>
      </c>
      <c r="O110" s="9">
        <f>VLOOKUP(a!AB110,'1 (3)'!AZ$13:BA$19,2,0)</f>
        <v>5</v>
      </c>
      <c r="P110" s="9">
        <f>VLOOKUP(a!AD110,'1 (3)'!BB$13:BC$19,2,0)</f>
        <v>5</v>
      </c>
      <c r="Q110" s="9">
        <f>VLOOKUP(a!AF110,'1 (3)'!BD$13:BE$19,2,0)</f>
        <v>5</v>
      </c>
      <c r="R110" s="9">
        <f>VLOOKUP(a!AH110,'1 (3)'!BF$13:BG$19,2,0)</f>
        <v>5</v>
      </c>
      <c r="S110" s="9">
        <f>VLOOKUP(a!AJ110,'1 (3)'!BH$13:BI$19,2,0)</f>
        <v>2</v>
      </c>
      <c r="T110" s="9">
        <f>VLOOKUP(a!AL110,'1 (3)'!BJ$13:BK$19,2,0)</f>
        <v>3</v>
      </c>
      <c r="U110" s="9">
        <f>VLOOKUP(a!AN110,'1 (3)'!BL$13:BM$19,2,0)</f>
        <v>1</v>
      </c>
      <c r="V110" s="9">
        <f>VLOOKUP(a!AP110,'1 (3)'!BN$13:BO$19,2,0)</f>
        <v>5</v>
      </c>
      <c r="W110" s="9">
        <f>VLOOKUP(a!AR110,'1 (3)'!BP$13:BQ$19,2,0)</f>
        <v>2</v>
      </c>
      <c r="X110" s="11" t="s">
        <v>130</v>
      </c>
    </row>
    <row r="111" spans="1:24" ht="10.199999999999999" customHeight="1" x14ac:dyDescent="0.2">
      <c r="A111" s="12">
        <v>44727.813675370373</v>
      </c>
      <c r="B111" s="9">
        <f>VLOOKUP(a!B111,'1 (3)'!Z$13:AA$19,2,0)</f>
        <v>4</v>
      </c>
      <c r="C111" s="9">
        <f>VLOOKUP(a!D111,'1 (3)'!AB$13:AC$19,2,0)</f>
        <v>2</v>
      </c>
      <c r="D111" s="9">
        <f>VLOOKUP(a!F111,'1 (3)'!AD$13:AE$19,2,0)</f>
        <v>1</v>
      </c>
      <c r="E111" s="9">
        <f>VLOOKUP(a!H111,'1 (3)'!AF$13:AG$19,2,0)</f>
        <v>1</v>
      </c>
      <c r="F111" s="9">
        <f>VLOOKUP(a!J111,'1 (3)'!AH$13:AI$19,2,0)</f>
        <v>3</v>
      </c>
      <c r="G111" s="9">
        <f>VLOOKUP(a!L111,'1 (3)'!AJ$13:AK$19,2,0)</f>
        <v>0</v>
      </c>
      <c r="H111" s="9">
        <f>VLOOKUP(a!N111,'1 (3)'!AL$13:AM$19,2,0)</f>
        <v>0</v>
      </c>
      <c r="I111" s="9">
        <f>VLOOKUP(a!P111,'1 (3)'!AN$13:AO$19,2,0)</f>
        <v>0</v>
      </c>
      <c r="J111" s="9">
        <f>VLOOKUP(a!R111,'1 (3)'!AP$13:AQ$19,2,0)</f>
        <v>5</v>
      </c>
      <c r="K111" s="9">
        <f>VLOOKUP(a!T111,'1 (3)'!AR$13:AS$19,2,0)</f>
        <v>0</v>
      </c>
      <c r="L111" s="9">
        <f>VLOOKUP(a!V111,'1 (3)'!AT$13:AU$19,2,0)</f>
        <v>3</v>
      </c>
      <c r="M111" s="9">
        <f>VLOOKUP(a!X111,'1 (3)'!AV$13:AW$19,2,0)</f>
        <v>5</v>
      </c>
      <c r="N111" s="9">
        <f>VLOOKUP(a!Z111,'1 (3)'!AX$13:AY$19,2,0)</f>
        <v>0</v>
      </c>
      <c r="O111" s="9">
        <f>VLOOKUP(a!AB111,'1 (3)'!AZ$13:BA$19,2,0)</f>
        <v>0</v>
      </c>
      <c r="P111" s="9">
        <f>VLOOKUP(a!AD111,'1 (3)'!BB$13:BC$19,2,0)</f>
        <v>0</v>
      </c>
      <c r="Q111" s="9">
        <f>VLOOKUP(a!AF111,'1 (3)'!BD$13:BE$19,2,0)</f>
        <v>0</v>
      </c>
      <c r="R111" s="9">
        <f>VLOOKUP(a!AH111,'1 (3)'!BF$13:BG$19,2,0)</f>
        <v>0</v>
      </c>
      <c r="S111" s="9">
        <f>VLOOKUP(a!AJ111,'1 (3)'!BH$13:BI$19,2,0)</f>
        <v>5</v>
      </c>
      <c r="T111" s="9">
        <f>VLOOKUP(a!AL111,'1 (3)'!BJ$13:BK$19,2,0)</f>
        <v>0</v>
      </c>
      <c r="U111" s="9">
        <f>VLOOKUP(a!AN111,'1 (3)'!BL$13:BM$19,2,0)</f>
        <v>0</v>
      </c>
      <c r="V111" s="9">
        <f>VLOOKUP(a!AP111,'1 (3)'!BN$13:BO$19,2,0)</f>
        <v>0</v>
      </c>
      <c r="W111" s="9">
        <f>VLOOKUP(a!AR111,'1 (3)'!BP$13:BQ$19,2,0)</f>
        <v>0</v>
      </c>
      <c r="X111" s="11" t="s">
        <v>131</v>
      </c>
    </row>
    <row r="112" spans="1:24" ht="10.199999999999999" customHeight="1" x14ac:dyDescent="0.2">
      <c r="A112" s="12">
        <v>44728.154068159725</v>
      </c>
      <c r="B112" s="9">
        <f>VLOOKUP(a!B112,'1 (3)'!Z$13:AA$19,2,0)</f>
        <v>0</v>
      </c>
      <c r="C112" s="9">
        <f>VLOOKUP(a!D112,'1 (3)'!AB$13:AC$19,2,0)</f>
        <v>0</v>
      </c>
      <c r="D112" s="9">
        <f>VLOOKUP(a!F112,'1 (3)'!AD$13:AE$19,2,0)</f>
        <v>0</v>
      </c>
      <c r="E112" s="9">
        <f>VLOOKUP(a!H112,'1 (3)'!AF$13:AG$19,2,0)</f>
        <v>0</v>
      </c>
      <c r="F112" s="9">
        <f>VLOOKUP(a!J112,'1 (3)'!AH$13:AI$19,2,0)</f>
        <v>0</v>
      </c>
      <c r="G112" s="9">
        <f>VLOOKUP(a!L112,'1 (3)'!AJ$13:AK$19,2,0)</f>
        <v>0</v>
      </c>
      <c r="H112" s="9">
        <f>VLOOKUP(a!N112,'1 (3)'!AL$13:AM$19,2,0)</f>
        <v>0</v>
      </c>
      <c r="I112" s="9">
        <f>VLOOKUP(a!P112,'1 (3)'!AN$13:AO$19,2,0)</f>
        <v>0</v>
      </c>
      <c r="J112" s="9">
        <f>VLOOKUP(a!R112,'1 (3)'!AP$13:AQ$19,2,0)</f>
        <v>0</v>
      </c>
      <c r="K112" s="9">
        <f>VLOOKUP(a!T112,'1 (3)'!AR$13:AS$19,2,0)</f>
        <v>0</v>
      </c>
      <c r="L112" s="9">
        <f>VLOOKUP(a!V112,'1 (3)'!AT$13:AU$19,2,0)</f>
        <v>0</v>
      </c>
      <c r="M112" s="9">
        <f>VLOOKUP(a!X112,'1 (3)'!AV$13:AW$19,2,0)</f>
        <v>0</v>
      </c>
      <c r="N112" s="9">
        <f>VLOOKUP(a!Z112,'1 (3)'!AX$13:AY$19,2,0)</f>
        <v>0</v>
      </c>
      <c r="O112" s="9">
        <f>VLOOKUP(a!AB112,'1 (3)'!AZ$13:BA$19,2,0)</f>
        <v>0</v>
      </c>
      <c r="P112" s="9">
        <f>VLOOKUP(a!AD112,'1 (3)'!BB$13:BC$19,2,0)</f>
        <v>0</v>
      </c>
      <c r="Q112" s="9">
        <f>VLOOKUP(a!AF112,'1 (3)'!BD$13:BE$19,2,0)</f>
        <v>0</v>
      </c>
      <c r="R112" s="9">
        <f>VLOOKUP(a!AH112,'1 (3)'!BF$13:BG$19,2,0)</f>
        <v>0</v>
      </c>
      <c r="S112" s="9">
        <f>VLOOKUP(a!AJ112,'1 (3)'!BH$13:BI$19,2,0)</f>
        <v>0</v>
      </c>
      <c r="T112" s="9">
        <f>VLOOKUP(a!AL112,'1 (3)'!BJ$13:BK$19,2,0)</f>
        <v>0</v>
      </c>
      <c r="U112" s="9">
        <f>VLOOKUP(a!AN112,'1 (3)'!BL$13:BM$19,2,0)</f>
        <v>0</v>
      </c>
      <c r="V112" s="9">
        <f>VLOOKUP(a!AP112,'1 (3)'!BN$13:BO$19,2,0)</f>
        <v>0</v>
      </c>
      <c r="W112" s="9">
        <f>VLOOKUP(a!AR112,'1 (3)'!BP$13:BQ$19,2,0)</f>
        <v>0</v>
      </c>
    </row>
    <row r="113" spans="1:24" ht="10.199999999999999" customHeight="1" x14ac:dyDescent="0.2">
      <c r="A113" s="12">
        <v>44729.227143032404</v>
      </c>
      <c r="B113" s="9">
        <f>VLOOKUP(a!B113,'1 (3)'!Z$13:AA$19,2,0)</f>
        <v>0</v>
      </c>
      <c r="C113" s="9">
        <f>VLOOKUP(a!D113,'1 (3)'!AB$13:AC$19,2,0)</f>
        <v>0</v>
      </c>
      <c r="D113" s="9">
        <f>VLOOKUP(a!F113,'1 (3)'!AD$13:AE$19,2,0)</f>
        <v>0</v>
      </c>
      <c r="E113" s="9">
        <f>VLOOKUP(a!H113,'1 (3)'!AF$13:AG$19,2,0)</f>
        <v>0</v>
      </c>
      <c r="F113" s="9">
        <f>VLOOKUP(a!J113,'1 (3)'!AH$13:AI$19,2,0)</f>
        <v>0</v>
      </c>
      <c r="G113" s="9">
        <f>VLOOKUP(a!L113,'1 (3)'!AJ$13:AK$19,2,0)</f>
        <v>0</v>
      </c>
      <c r="H113" s="9">
        <f>VLOOKUP(a!N113,'1 (3)'!AL$13:AM$19,2,0)</f>
        <v>0</v>
      </c>
      <c r="I113" s="9">
        <f>VLOOKUP(a!P113,'1 (3)'!AN$13:AO$19,2,0)</f>
        <v>0</v>
      </c>
      <c r="J113" s="9">
        <f>VLOOKUP(a!R113,'1 (3)'!AP$13:AQ$19,2,0)</f>
        <v>0</v>
      </c>
      <c r="K113" s="9">
        <f>VLOOKUP(a!T113,'1 (3)'!AR$13:AS$19,2,0)</f>
        <v>0</v>
      </c>
      <c r="L113" s="9">
        <f>VLOOKUP(a!V113,'1 (3)'!AT$13:AU$19,2,0)</f>
        <v>0</v>
      </c>
      <c r="M113" s="9">
        <f>VLOOKUP(a!X113,'1 (3)'!AV$13:AW$19,2,0)</f>
        <v>0</v>
      </c>
      <c r="N113" s="9">
        <f>VLOOKUP(a!Z113,'1 (3)'!AX$13:AY$19,2,0)</f>
        <v>0</v>
      </c>
      <c r="O113" s="9">
        <f>VLOOKUP(a!AB113,'1 (3)'!AZ$13:BA$19,2,0)</f>
        <v>0</v>
      </c>
      <c r="P113" s="9">
        <f>VLOOKUP(a!AD113,'1 (3)'!BB$13:BC$19,2,0)</f>
        <v>0</v>
      </c>
      <c r="Q113" s="9">
        <f>VLOOKUP(a!AF113,'1 (3)'!BD$13:BE$19,2,0)</f>
        <v>0</v>
      </c>
      <c r="R113" s="9">
        <f>VLOOKUP(a!AH113,'1 (3)'!BF$13:BG$19,2,0)</f>
        <v>0</v>
      </c>
      <c r="S113" s="9">
        <f>VLOOKUP(a!AJ113,'1 (3)'!BH$13:BI$19,2,0)</f>
        <v>0</v>
      </c>
      <c r="T113" s="9">
        <f>VLOOKUP(a!AL113,'1 (3)'!BJ$13:BK$19,2,0)</f>
        <v>0</v>
      </c>
      <c r="U113" s="9">
        <f>VLOOKUP(a!AN113,'1 (3)'!BL$13:BM$19,2,0)</f>
        <v>0</v>
      </c>
      <c r="V113" s="9">
        <f>VLOOKUP(a!AP113,'1 (3)'!BN$13:BO$19,2,0)</f>
        <v>0</v>
      </c>
      <c r="W113" s="9">
        <f>VLOOKUP(a!AR113,'1 (3)'!BP$13:BQ$19,2,0)</f>
        <v>0</v>
      </c>
    </row>
    <row r="114" spans="1:24" ht="10.199999999999999" customHeight="1" x14ac:dyDescent="0.2">
      <c r="A114" s="12">
        <v>44730.179027025464</v>
      </c>
      <c r="B114" s="9">
        <f>VLOOKUP(a!B114,'1 (3)'!Z$13:AA$19,2,0)</f>
        <v>0</v>
      </c>
      <c r="C114" s="9">
        <f>VLOOKUP(a!D114,'1 (3)'!AB$13:AC$19,2,0)</f>
        <v>0</v>
      </c>
      <c r="D114" s="9">
        <f>VLOOKUP(a!F114,'1 (3)'!AD$13:AE$19,2,0)</f>
        <v>0</v>
      </c>
      <c r="E114" s="9">
        <f>VLOOKUP(a!H114,'1 (3)'!AF$13:AG$19,2,0)</f>
        <v>0</v>
      </c>
      <c r="F114" s="9">
        <f>VLOOKUP(a!J114,'1 (3)'!AH$13:AI$19,2,0)</f>
        <v>0</v>
      </c>
      <c r="G114" s="9">
        <f>VLOOKUP(a!L114,'1 (3)'!AJ$13:AK$19,2,0)</f>
        <v>0</v>
      </c>
      <c r="H114" s="9">
        <f>VLOOKUP(a!N114,'1 (3)'!AL$13:AM$19,2,0)</f>
        <v>0</v>
      </c>
      <c r="I114" s="9">
        <f>VLOOKUP(a!P114,'1 (3)'!AN$13:AO$19,2,0)</f>
        <v>0</v>
      </c>
      <c r="J114" s="9">
        <f>VLOOKUP(a!R114,'1 (3)'!AP$13:AQ$19,2,0)</f>
        <v>0</v>
      </c>
      <c r="K114" s="9">
        <f>VLOOKUP(a!T114,'1 (3)'!AR$13:AS$19,2,0)</f>
        <v>0</v>
      </c>
      <c r="L114" s="9">
        <f>VLOOKUP(a!V114,'1 (3)'!AT$13:AU$19,2,0)</f>
        <v>0</v>
      </c>
      <c r="M114" s="9">
        <f>VLOOKUP(a!X114,'1 (3)'!AV$13:AW$19,2,0)</f>
        <v>0</v>
      </c>
      <c r="N114" s="9">
        <f>VLOOKUP(a!Z114,'1 (3)'!AX$13:AY$19,2,0)</f>
        <v>0</v>
      </c>
      <c r="O114" s="9">
        <f>VLOOKUP(a!AB114,'1 (3)'!AZ$13:BA$19,2,0)</f>
        <v>0</v>
      </c>
      <c r="P114" s="9">
        <f>VLOOKUP(a!AD114,'1 (3)'!BB$13:BC$19,2,0)</f>
        <v>0</v>
      </c>
      <c r="Q114" s="9">
        <f>VLOOKUP(a!AF114,'1 (3)'!BD$13:BE$19,2,0)</f>
        <v>0</v>
      </c>
      <c r="R114" s="9">
        <f>VLOOKUP(a!AH114,'1 (3)'!BF$13:BG$19,2,0)</f>
        <v>0</v>
      </c>
      <c r="S114" s="9">
        <f>VLOOKUP(a!AJ114,'1 (3)'!BH$13:BI$19,2,0)</f>
        <v>0</v>
      </c>
      <c r="T114" s="9">
        <f>VLOOKUP(a!AL114,'1 (3)'!BJ$13:BK$19,2,0)</f>
        <v>0</v>
      </c>
      <c r="U114" s="9">
        <f>VLOOKUP(a!AN114,'1 (3)'!BL$13:BM$19,2,0)</f>
        <v>0</v>
      </c>
      <c r="V114" s="9">
        <f>VLOOKUP(a!AP114,'1 (3)'!BN$13:BO$19,2,0)</f>
        <v>0</v>
      </c>
      <c r="W114" s="9">
        <f>VLOOKUP(a!AR114,'1 (3)'!BP$13:BQ$19,2,0)</f>
        <v>0</v>
      </c>
    </row>
    <row r="115" spans="1:24" ht="10.199999999999999" customHeight="1" x14ac:dyDescent="0.2">
      <c r="A115" s="12">
        <v>44731.188533969907</v>
      </c>
      <c r="B115" s="9">
        <f>VLOOKUP(a!B115,'1 (3)'!Z$13:AA$19,2,0)</f>
        <v>0</v>
      </c>
      <c r="C115" s="9">
        <f>VLOOKUP(a!D115,'1 (3)'!AB$13:AC$19,2,0)</f>
        <v>0</v>
      </c>
      <c r="D115" s="9">
        <f>VLOOKUP(a!F115,'1 (3)'!AD$13:AE$19,2,0)</f>
        <v>0</v>
      </c>
      <c r="E115" s="9">
        <f>VLOOKUP(a!H115,'1 (3)'!AF$13:AG$19,2,0)</f>
        <v>0</v>
      </c>
      <c r="F115" s="9">
        <f>VLOOKUP(a!J115,'1 (3)'!AH$13:AI$19,2,0)</f>
        <v>0</v>
      </c>
      <c r="G115" s="9">
        <f>VLOOKUP(a!L115,'1 (3)'!AJ$13:AK$19,2,0)</f>
        <v>0</v>
      </c>
      <c r="H115" s="9">
        <f>VLOOKUP(a!N115,'1 (3)'!AL$13:AM$19,2,0)</f>
        <v>0</v>
      </c>
      <c r="I115" s="9">
        <f>VLOOKUP(a!P115,'1 (3)'!AN$13:AO$19,2,0)</f>
        <v>0</v>
      </c>
      <c r="J115" s="9">
        <f>VLOOKUP(a!R115,'1 (3)'!AP$13:AQ$19,2,0)</f>
        <v>0</v>
      </c>
      <c r="K115" s="9">
        <f>VLOOKUP(a!T115,'1 (3)'!AR$13:AS$19,2,0)</f>
        <v>0</v>
      </c>
      <c r="L115" s="9">
        <f>VLOOKUP(a!V115,'1 (3)'!AT$13:AU$19,2,0)</f>
        <v>0</v>
      </c>
      <c r="M115" s="9">
        <f>VLOOKUP(a!X115,'1 (3)'!AV$13:AW$19,2,0)</f>
        <v>0</v>
      </c>
      <c r="N115" s="9">
        <f>VLOOKUP(a!Z115,'1 (3)'!AX$13:AY$19,2,0)</f>
        <v>0</v>
      </c>
      <c r="O115" s="9">
        <f>VLOOKUP(a!AB115,'1 (3)'!AZ$13:BA$19,2,0)</f>
        <v>0</v>
      </c>
      <c r="P115" s="9">
        <f>VLOOKUP(a!AD115,'1 (3)'!BB$13:BC$19,2,0)</f>
        <v>0</v>
      </c>
      <c r="Q115" s="9">
        <f>VLOOKUP(a!AF115,'1 (3)'!BD$13:BE$19,2,0)</f>
        <v>0</v>
      </c>
      <c r="R115" s="9">
        <f>VLOOKUP(a!AH115,'1 (3)'!BF$13:BG$19,2,0)</f>
        <v>0</v>
      </c>
      <c r="S115" s="9">
        <f>VLOOKUP(a!AJ115,'1 (3)'!BH$13:BI$19,2,0)</f>
        <v>0</v>
      </c>
      <c r="T115" s="9">
        <f>VLOOKUP(a!AL115,'1 (3)'!BJ$13:BK$19,2,0)</f>
        <v>0</v>
      </c>
      <c r="U115" s="9">
        <f>VLOOKUP(a!AN115,'1 (3)'!BL$13:BM$19,2,0)</f>
        <v>0</v>
      </c>
      <c r="V115" s="9">
        <f>VLOOKUP(a!AP115,'1 (3)'!BN$13:BO$19,2,0)</f>
        <v>0</v>
      </c>
      <c r="W115" s="9">
        <f>VLOOKUP(a!AR115,'1 (3)'!BP$13:BQ$19,2,0)</f>
        <v>0</v>
      </c>
    </row>
    <row r="116" spans="1:24" ht="10.199999999999999" customHeight="1" x14ac:dyDescent="0.2">
      <c r="A116" s="12">
        <v>44733.183559409721</v>
      </c>
      <c r="B116" s="9">
        <f>VLOOKUP(a!B116,'1 (3)'!Z$13:AA$19,2,0)</f>
        <v>0</v>
      </c>
      <c r="C116" s="9">
        <f>VLOOKUP(a!D116,'1 (3)'!AB$13:AC$19,2,0)</f>
        <v>0</v>
      </c>
      <c r="D116" s="9">
        <f>VLOOKUP(a!F116,'1 (3)'!AD$13:AE$19,2,0)</f>
        <v>0</v>
      </c>
      <c r="E116" s="9">
        <f>VLOOKUP(a!H116,'1 (3)'!AF$13:AG$19,2,0)</f>
        <v>0</v>
      </c>
      <c r="F116" s="9">
        <f>VLOOKUP(a!J116,'1 (3)'!AH$13:AI$19,2,0)</f>
        <v>0</v>
      </c>
      <c r="G116" s="9">
        <f>VLOOKUP(a!L116,'1 (3)'!AJ$13:AK$19,2,0)</f>
        <v>0</v>
      </c>
      <c r="H116" s="9">
        <f>VLOOKUP(a!N116,'1 (3)'!AL$13:AM$19,2,0)</f>
        <v>0</v>
      </c>
      <c r="I116" s="9">
        <f>VLOOKUP(a!P116,'1 (3)'!AN$13:AO$19,2,0)</f>
        <v>0</v>
      </c>
      <c r="J116" s="9">
        <f>VLOOKUP(a!R116,'1 (3)'!AP$13:AQ$19,2,0)</f>
        <v>0</v>
      </c>
      <c r="K116" s="9">
        <f>VLOOKUP(a!T116,'1 (3)'!AR$13:AS$19,2,0)</f>
        <v>0</v>
      </c>
      <c r="L116" s="9">
        <f>VLOOKUP(a!V116,'1 (3)'!AT$13:AU$19,2,0)</f>
        <v>0</v>
      </c>
      <c r="M116" s="9">
        <f>VLOOKUP(a!X116,'1 (3)'!AV$13:AW$19,2,0)</f>
        <v>0</v>
      </c>
      <c r="N116" s="9">
        <f>VLOOKUP(a!Z116,'1 (3)'!AX$13:AY$19,2,0)</f>
        <v>0</v>
      </c>
      <c r="O116" s="9">
        <f>VLOOKUP(a!AB116,'1 (3)'!AZ$13:BA$19,2,0)</f>
        <v>0</v>
      </c>
      <c r="P116" s="9">
        <f>VLOOKUP(a!AD116,'1 (3)'!BB$13:BC$19,2,0)</f>
        <v>0</v>
      </c>
      <c r="Q116" s="9">
        <f>VLOOKUP(a!AF116,'1 (3)'!BD$13:BE$19,2,0)</f>
        <v>0</v>
      </c>
      <c r="R116" s="9">
        <f>VLOOKUP(a!AH116,'1 (3)'!BF$13:BG$19,2,0)</f>
        <v>0</v>
      </c>
      <c r="S116" s="9">
        <f>VLOOKUP(a!AJ116,'1 (3)'!BH$13:BI$19,2,0)</f>
        <v>0</v>
      </c>
      <c r="T116" s="9">
        <f>VLOOKUP(a!AL116,'1 (3)'!BJ$13:BK$19,2,0)</f>
        <v>0</v>
      </c>
      <c r="U116" s="9">
        <f>VLOOKUP(a!AN116,'1 (3)'!BL$13:BM$19,2,0)</f>
        <v>0</v>
      </c>
      <c r="V116" s="9">
        <f>VLOOKUP(a!AP116,'1 (3)'!BN$13:BO$19,2,0)</f>
        <v>0</v>
      </c>
      <c r="W116" s="9">
        <f>VLOOKUP(a!AR116,'1 (3)'!BP$13:BQ$19,2,0)</f>
        <v>0</v>
      </c>
    </row>
    <row r="117" spans="1:24" ht="10.199999999999999" customHeight="1" x14ac:dyDescent="0.2">
      <c r="A117" s="12">
        <v>44733.52671755787</v>
      </c>
      <c r="B117" s="9">
        <f>VLOOKUP(a!B117,'1 (3)'!Z$13:AA$19,2,0)</f>
        <v>0</v>
      </c>
      <c r="C117" s="9">
        <f>VLOOKUP(a!D117,'1 (3)'!AB$13:AC$19,2,0)</f>
        <v>0</v>
      </c>
      <c r="D117" s="9">
        <f>VLOOKUP(a!F117,'1 (3)'!AD$13:AE$19,2,0)</f>
        <v>0</v>
      </c>
      <c r="E117" s="9">
        <f>VLOOKUP(a!H117,'1 (3)'!AF$13:AG$19,2,0)</f>
        <v>0</v>
      </c>
      <c r="F117" s="9">
        <f>VLOOKUP(a!J117,'1 (3)'!AH$13:AI$19,2,0)</f>
        <v>0</v>
      </c>
      <c r="G117" s="9">
        <f>VLOOKUP(a!L117,'1 (3)'!AJ$13:AK$19,2,0)</f>
        <v>0</v>
      </c>
      <c r="H117" s="9">
        <f>VLOOKUP(a!N117,'1 (3)'!AL$13:AM$19,2,0)</f>
        <v>0</v>
      </c>
      <c r="I117" s="9">
        <f>VLOOKUP(a!P117,'1 (3)'!AN$13:AO$19,2,0)</f>
        <v>0</v>
      </c>
      <c r="J117" s="9">
        <f>VLOOKUP(a!R117,'1 (3)'!AP$13:AQ$19,2,0)</f>
        <v>0</v>
      </c>
      <c r="K117" s="9">
        <f>VLOOKUP(a!T117,'1 (3)'!AR$13:AS$19,2,0)</f>
        <v>0</v>
      </c>
      <c r="L117" s="9">
        <f>VLOOKUP(a!V117,'1 (3)'!AT$13:AU$19,2,0)</f>
        <v>0</v>
      </c>
      <c r="M117" s="9">
        <f>VLOOKUP(a!X117,'1 (3)'!AV$13:AW$19,2,0)</f>
        <v>0</v>
      </c>
      <c r="N117" s="9">
        <f>VLOOKUP(a!Z117,'1 (3)'!AX$13:AY$19,2,0)</f>
        <v>0</v>
      </c>
      <c r="O117" s="9">
        <f>VLOOKUP(a!AB117,'1 (3)'!AZ$13:BA$19,2,0)</f>
        <v>0</v>
      </c>
      <c r="P117" s="9">
        <f>VLOOKUP(a!AD117,'1 (3)'!BB$13:BC$19,2,0)</f>
        <v>0</v>
      </c>
      <c r="Q117" s="9">
        <f>VLOOKUP(a!AF117,'1 (3)'!BD$13:BE$19,2,0)</f>
        <v>0</v>
      </c>
      <c r="R117" s="9">
        <f>VLOOKUP(a!AH117,'1 (3)'!BF$13:BG$19,2,0)</f>
        <v>0</v>
      </c>
      <c r="S117" s="9">
        <f>VLOOKUP(a!AJ117,'1 (3)'!BH$13:BI$19,2,0)</f>
        <v>0</v>
      </c>
      <c r="T117" s="9">
        <f>VLOOKUP(a!AL117,'1 (3)'!BJ$13:BK$19,2,0)</f>
        <v>0</v>
      </c>
      <c r="U117" s="9">
        <f>VLOOKUP(a!AN117,'1 (3)'!BL$13:BM$19,2,0)</f>
        <v>0</v>
      </c>
      <c r="V117" s="9">
        <f>VLOOKUP(a!AP117,'1 (3)'!BN$13:BO$19,2,0)</f>
        <v>0</v>
      </c>
      <c r="W117" s="9">
        <f>VLOOKUP(a!AR117,'1 (3)'!BP$13:BQ$19,2,0)</f>
        <v>0</v>
      </c>
    </row>
    <row r="118" spans="1:24" ht="10.199999999999999" customHeight="1" x14ac:dyDescent="0.2">
      <c r="A118" s="12">
        <v>44736.528511018521</v>
      </c>
      <c r="B118" s="9">
        <f>VLOOKUP(a!B118,'1 (3)'!Z$13:AA$19,2,0)</f>
        <v>5</v>
      </c>
      <c r="C118" s="9">
        <f>VLOOKUP(a!D118,'1 (3)'!AB$13:AC$19,2,0)</f>
        <v>3</v>
      </c>
      <c r="D118" s="9">
        <f>VLOOKUP(a!F118,'1 (3)'!AD$13:AE$19,2,0)</f>
        <v>1</v>
      </c>
      <c r="E118" s="9">
        <f>VLOOKUP(a!H118,'1 (3)'!AF$13:AG$19,2,0)</f>
        <v>1</v>
      </c>
      <c r="F118" s="9">
        <f>VLOOKUP(a!J118,'1 (3)'!AH$13:AI$19,2,0)</f>
        <v>5</v>
      </c>
      <c r="G118" s="9">
        <f>VLOOKUP(a!L118,'1 (3)'!AJ$13:AK$19,2,0)</f>
        <v>5</v>
      </c>
      <c r="H118" s="9">
        <f>VLOOKUP(a!N118,'1 (3)'!AL$13:AM$19,2,0)</f>
        <v>5</v>
      </c>
      <c r="I118" s="9">
        <f>VLOOKUP(a!P118,'1 (3)'!AN$13:AO$19,2,0)</f>
        <v>4</v>
      </c>
      <c r="J118" s="9">
        <f>VLOOKUP(a!R118,'1 (3)'!AP$13:AQ$19,2,0)</f>
        <v>4</v>
      </c>
      <c r="K118" s="9">
        <f>VLOOKUP(a!T118,'1 (3)'!AR$13:AS$19,2,0)</f>
        <v>3</v>
      </c>
      <c r="L118" s="9">
        <f>VLOOKUP(a!V118,'1 (3)'!AT$13:AU$19,2,0)</f>
        <v>2</v>
      </c>
      <c r="M118" s="9">
        <f>VLOOKUP(a!X118,'1 (3)'!AV$13:AW$19,2,0)</f>
        <v>5</v>
      </c>
      <c r="N118" s="9">
        <f>VLOOKUP(a!Z118,'1 (3)'!AX$13:AY$19,2,0)</f>
        <v>3</v>
      </c>
      <c r="O118" s="9">
        <f>VLOOKUP(a!AB118,'1 (3)'!AZ$13:BA$19,2,0)</f>
        <v>5</v>
      </c>
      <c r="P118" s="9">
        <f>VLOOKUP(a!AD118,'1 (3)'!BB$13:BC$19,2,0)</f>
        <v>3</v>
      </c>
      <c r="Q118" s="9">
        <f>VLOOKUP(a!AF118,'1 (3)'!BD$13:BE$19,2,0)</f>
        <v>3</v>
      </c>
      <c r="R118" s="9">
        <f>VLOOKUP(a!AH118,'1 (3)'!BF$13:BG$19,2,0)</f>
        <v>1</v>
      </c>
      <c r="S118" s="9">
        <f>VLOOKUP(a!AJ118,'1 (3)'!BH$13:BI$19,2,0)</f>
        <v>4</v>
      </c>
      <c r="T118" s="9">
        <f>VLOOKUP(a!AL118,'1 (3)'!BJ$13:BK$19,2,0)</f>
        <v>5</v>
      </c>
      <c r="U118" s="9">
        <f>VLOOKUP(a!AN118,'1 (3)'!BL$13:BM$19,2,0)</f>
        <v>5</v>
      </c>
      <c r="V118" s="9">
        <f>VLOOKUP(a!AP118,'1 (3)'!BN$13:BO$19,2,0)</f>
        <v>4</v>
      </c>
      <c r="W118" s="9">
        <f>VLOOKUP(a!AR118,'1 (3)'!BP$13:BQ$19,2,0)</f>
        <v>5</v>
      </c>
      <c r="X118" s="11" t="s">
        <v>132</v>
      </c>
    </row>
    <row r="119" spans="1:24" ht="10.199999999999999" customHeight="1" x14ac:dyDescent="0.2">
      <c r="A119" s="12">
        <v>44745.077875243056</v>
      </c>
      <c r="B119" s="9">
        <f>VLOOKUP(a!B119,'1 (3)'!Z$13:AA$19,2,0)</f>
        <v>5</v>
      </c>
      <c r="C119" s="9">
        <f>VLOOKUP(a!D119,'1 (3)'!AB$13:AC$19,2,0)</f>
        <v>5</v>
      </c>
      <c r="D119" s="9">
        <f>VLOOKUP(a!F119,'1 (3)'!AD$13:AE$19,2,0)</f>
        <v>1</v>
      </c>
      <c r="E119" s="9">
        <f>VLOOKUP(a!H119,'1 (3)'!AF$13:AG$19,2,0)</f>
        <v>2</v>
      </c>
      <c r="F119" s="9">
        <f>VLOOKUP(a!J119,'1 (3)'!AH$13:AI$19,2,0)</f>
        <v>4</v>
      </c>
      <c r="G119" s="9">
        <f>VLOOKUP(a!L119,'1 (3)'!AJ$13:AK$19,2,0)</f>
        <v>5</v>
      </c>
      <c r="H119" s="9">
        <f>VLOOKUP(a!N119,'1 (3)'!AL$13:AM$19,2,0)</f>
        <v>5</v>
      </c>
      <c r="I119" s="9">
        <f>VLOOKUP(a!P119,'1 (3)'!AN$13:AO$19,2,0)</f>
        <v>5</v>
      </c>
      <c r="J119" s="9">
        <f>VLOOKUP(a!R119,'1 (3)'!AP$13:AQ$19,2,0)</f>
        <v>3</v>
      </c>
      <c r="K119" s="9">
        <f>VLOOKUP(a!T119,'1 (3)'!AR$13:AS$19,2,0)</f>
        <v>4</v>
      </c>
      <c r="L119" s="9">
        <f>VLOOKUP(a!V119,'1 (3)'!AT$13:AU$19,2,0)</f>
        <v>4</v>
      </c>
      <c r="M119" s="9">
        <f>VLOOKUP(a!X119,'1 (3)'!AV$13:AW$19,2,0)</f>
        <v>3</v>
      </c>
      <c r="N119" s="9">
        <f>VLOOKUP(a!Z119,'1 (3)'!AX$13:AY$19,2,0)</f>
        <v>5</v>
      </c>
      <c r="O119" s="9">
        <f>VLOOKUP(a!AB119,'1 (3)'!AZ$13:BA$19,2,0)</f>
        <v>5</v>
      </c>
      <c r="P119" s="9">
        <f>VLOOKUP(a!AD119,'1 (3)'!BB$13:BC$19,2,0)</f>
        <v>3</v>
      </c>
      <c r="Q119" s="9">
        <f>VLOOKUP(a!AF119,'1 (3)'!BD$13:BE$19,2,0)</f>
        <v>5</v>
      </c>
      <c r="R119" s="9">
        <f>VLOOKUP(a!AH119,'1 (3)'!BF$13:BG$19,2,0)</f>
        <v>5</v>
      </c>
      <c r="S119" s="9">
        <f>VLOOKUP(a!AJ119,'1 (3)'!BH$13:BI$19,2,0)</f>
        <v>5</v>
      </c>
      <c r="T119" s="9">
        <f>VLOOKUP(a!AL119,'1 (3)'!BJ$13:BK$19,2,0)</f>
        <v>5</v>
      </c>
      <c r="U119" s="9">
        <f>VLOOKUP(a!AN119,'1 (3)'!BL$13:BM$19,2,0)</f>
        <v>5</v>
      </c>
      <c r="V119" s="9">
        <f>VLOOKUP(a!AP119,'1 (3)'!BN$13:BO$19,2,0)</f>
        <v>5</v>
      </c>
      <c r="W119" s="9">
        <f>VLOOKUP(a!AR119,'1 (3)'!BP$13:BQ$19,2,0)</f>
        <v>5</v>
      </c>
      <c r="X119" s="11" t="s">
        <v>61</v>
      </c>
    </row>
    <row r="120" spans="1:24" ht="10.199999999999999" customHeight="1" x14ac:dyDescent="0.2">
      <c r="A120" s="12">
        <v>44789.489363784727</v>
      </c>
      <c r="B120" s="9">
        <f>VLOOKUP(a!B120,'1 (3)'!Z$13:AA$19,2,0)</f>
        <v>2</v>
      </c>
      <c r="C120" s="9">
        <f>VLOOKUP(a!D120,'1 (3)'!AB$13:AC$19,2,0)</f>
        <v>3</v>
      </c>
      <c r="D120" s="9">
        <f>VLOOKUP(a!F120,'1 (3)'!AD$13:AE$19,2,0)</f>
        <v>1</v>
      </c>
      <c r="E120" s="9">
        <f>VLOOKUP(a!H120,'1 (3)'!AF$13:AG$19,2,0)</f>
        <v>2</v>
      </c>
      <c r="F120" s="9">
        <f>VLOOKUP(a!J120,'1 (3)'!AH$13:AI$19,2,0)</f>
        <v>5</v>
      </c>
      <c r="G120" s="9">
        <f>VLOOKUP(a!L120,'1 (3)'!AJ$13:AK$19,2,0)</f>
        <v>4</v>
      </c>
      <c r="H120" s="9">
        <f>VLOOKUP(a!N120,'1 (3)'!AL$13:AM$19,2,0)</f>
        <v>5</v>
      </c>
      <c r="I120" s="9">
        <f>VLOOKUP(a!P120,'1 (3)'!AN$13:AO$19,2,0)</f>
        <v>4</v>
      </c>
      <c r="J120" s="9">
        <f>VLOOKUP(a!R120,'1 (3)'!AP$13:AQ$19,2,0)</f>
        <v>5</v>
      </c>
      <c r="K120" s="9">
        <f>VLOOKUP(a!T120,'1 (3)'!AR$13:AS$19,2,0)</f>
        <v>5</v>
      </c>
      <c r="L120" s="9">
        <f>VLOOKUP(a!V120,'1 (3)'!AT$13:AU$19,2,0)</f>
        <v>3</v>
      </c>
      <c r="M120" s="9">
        <f>VLOOKUP(a!X120,'1 (3)'!AV$13:AW$19,2,0)</f>
        <v>3</v>
      </c>
      <c r="N120" s="9">
        <f>VLOOKUP(a!Z120,'1 (3)'!AX$13:AY$19,2,0)</f>
        <v>3</v>
      </c>
      <c r="O120" s="9">
        <f>VLOOKUP(a!AB120,'1 (3)'!AZ$13:BA$19,2,0)</f>
        <v>5</v>
      </c>
      <c r="P120" s="9">
        <f>VLOOKUP(a!AD120,'1 (3)'!BB$13:BC$19,2,0)</f>
        <v>3</v>
      </c>
      <c r="Q120" s="9">
        <f>VLOOKUP(a!AF120,'1 (3)'!BD$13:BE$19,2,0)</f>
        <v>3</v>
      </c>
      <c r="R120" s="9">
        <f>VLOOKUP(a!AH120,'1 (3)'!BF$13:BG$19,2,0)</f>
        <v>5</v>
      </c>
      <c r="S120" s="9">
        <f>VLOOKUP(a!AJ120,'1 (3)'!BH$13:BI$19,2,0)</f>
        <v>4</v>
      </c>
      <c r="T120" s="9">
        <f>VLOOKUP(a!AL120,'1 (3)'!BJ$13:BK$19,2,0)</f>
        <v>5</v>
      </c>
      <c r="U120" s="9">
        <f>VLOOKUP(a!AN120,'1 (3)'!BL$13:BM$19,2,0)</f>
        <v>5</v>
      </c>
      <c r="V120" s="9">
        <f>VLOOKUP(a!AP120,'1 (3)'!BN$13:BO$19,2,0)</f>
        <v>4</v>
      </c>
      <c r="W120" s="9">
        <f>VLOOKUP(a!AR120,'1 (3)'!BP$13:BQ$19,2,0)</f>
        <v>5</v>
      </c>
      <c r="X120" s="11" t="s">
        <v>133</v>
      </c>
    </row>
  </sheetData>
  <autoFilter ref="L1:L120" xr:uid="{00000000-0001-0000-00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4698-C06C-4FEB-8102-195491ED88E0}">
  <dimension ref="A1:E21"/>
  <sheetViews>
    <sheetView zoomScale="71" workbookViewId="0"/>
  </sheetViews>
  <sheetFormatPr defaultRowHeight="13.2" x14ac:dyDescent="0.25"/>
  <cols>
    <col min="1" max="1" width="122.5546875" bestFit="1" customWidth="1"/>
    <col min="2" max="2" width="15.44140625" bestFit="1" customWidth="1"/>
    <col min="3" max="3" width="5.77734375" bestFit="1" customWidth="1"/>
    <col min="4" max="4" width="8.21875" bestFit="1" customWidth="1"/>
    <col min="5" max="5" width="10.5546875" bestFit="1" customWidth="1"/>
  </cols>
  <sheetData>
    <row r="1" spans="1:5" x14ac:dyDescent="0.25">
      <c r="A1" s="18" t="s">
        <v>169</v>
      </c>
    </row>
    <row r="2" spans="1:5" x14ac:dyDescent="0.25">
      <c r="C2" s="1" t="s">
        <v>170</v>
      </c>
      <c r="D2" s="1" t="s">
        <v>171</v>
      </c>
    </row>
    <row r="3" spans="1:5" x14ac:dyDescent="0.25">
      <c r="A3" s="16" t="s">
        <v>167</v>
      </c>
      <c r="B3" s="16" t="s">
        <v>164</v>
      </c>
    </row>
    <row r="4" spans="1:5" x14ac:dyDescent="0.25">
      <c r="A4" s="16" t="s">
        <v>166</v>
      </c>
      <c r="B4">
        <v>0</v>
      </c>
      <c r="C4">
        <v>1</v>
      </c>
      <c r="D4">
        <v>2</v>
      </c>
      <c r="E4" t="s">
        <v>165</v>
      </c>
    </row>
    <row r="5" spans="1:5" x14ac:dyDescent="0.25">
      <c r="A5" s="17">
        <v>0</v>
      </c>
      <c r="B5">
        <v>9</v>
      </c>
      <c r="C5">
        <v>1</v>
      </c>
      <c r="E5">
        <v>10</v>
      </c>
    </row>
    <row r="6" spans="1:5" x14ac:dyDescent="0.25">
      <c r="A6" s="17">
        <v>1</v>
      </c>
      <c r="C6">
        <v>2</v>
      </c>
      <c r="E6" s="2">
        <v>2</v>
      </c>
    </row>
    <row r="7" spans="1:5" x14ac:dyDescent="0.25">
      <c r="A7" s="17">
        <v>2</v>
      </c>
      <c r="D7">
        <v>2</v>
      </c>
      <c r="E7" s="2">
        <v>2</v>
      </c>
    </row>
    <row r="8" spans="1:5" x14ac:dyDescent="0.25">
      <c r="A8" s="17">
        <v>3</v>
      </c>
      <c r="C8">
        <v>6</v>
      </c>
      <c r="D8">
        <v>5</v>
      </c>
      <c r="E8" s="2">
        <v>11</v>
      </c>
    </row>
    <row r="9" spans="1:5" x14ac:dyDescent="0.25">
      <c r="A9" s="17">
        <v>4</v>
      </c>
      <c r="C9">
        <v>9</v>
      </c>
      <c r="D9">
        <v>14</v>
      </c>
      <c r="E9" s="2">
        <v>23</v>
      </c>
    </row>
    <row r="10" spans="1:5" x14ac:dyDescent="0.25">
      <c r="A10" s="17">
        <v>5</v>
      </c>
      <c r="B10">
        <v>1</v>
      </c>
      <c r="C10">
        <v>13</v>
      </c>
      <c r="D10">
        <v>24</v>
      </c>
      <c r="E10" s="2">
        <v>38</v>
      </c>
    </row>
    <row r="11" spans="1:5" x14ac:dyDescent="0.25">
      <c r="A11" s="17">
        <v>6</v>
      </c>
      <c r="B11">
        <v>1</v>
      </c>
      <c r="C11">
        <v>10</v>
      </c>
      <c r="D11">
        <v>21</v>
      </c>
      <c r="E11" s="2">
        <v>32</v>
      </c>
    </row>
    <row r="12" spans="1:5" x14ac:dyDescent="0.25">
      <c r="A12" s="17" t="s">
        <v>165</v>
      </c>
      <c r="B12">
        <v>11</v>
      </c>
      <c r="C12">
        <v>41</v>
      </c>
      <c r="D12">
        <v>66</v>
      </c>
      <c r="E12">
        <v>118</v>
      </c>
    </row>
    <row r="14" spans="1:5" x14ac:dyDescent="0.25">
      <c r="A14" s="16" t="s">
        <v>168</v>
      </c>
      <c r="B14" s="16" t="s">
        <v>164</v>
      </c>
    </row>
    <row r="15" spans="1:5" x14ac:dyDescent="0.25">
      <c r="A15" s="16" t="s">
        <v>166</v>
      </c>
      <c r="B15">
        <v>0</v>
      </c>
      <c r="C15">
        <v>1</v>
      </c>
      <c r="D15">
        <v>2</v>
      </c>
      <c r="E15" t="s">
        <v>165</v>
      </c>
    </row>
    <row r="16" spans="1:5" x14ac:dyDescent="0.25">
      <c r="A16" s="17">
        <v>0</v>
      </c>
      <c r="B16">
        <v>9</v>
      </c>
      <c r="C16">
        <v>3</v>
      </c>
      <c r="D16">
        <v>3</v>
      </c>
      <c r="E16">
        <v>15</v>
      </c>
    </row>
    <row r="17" spans="1:5" x14ac:dyDescent="0.25">
      <c r="A17" s="17">
        <v>1</v>
      </c>
      <c r="C17">
        <v>1</v>
      </c>
      <c r="E17" s="2">
        <v>1</v>
      </c>
    </row>
    <row r="18" spans="1:5" x14ac:dyDescent="0.25">
      <c r="A18" s="17">
        <v>3</v>
      </c>
      <c r="D18">
        <v>1</v>
      </c>
      <c r="E18" s="2">
        <v>1</v>
      </c>
    </row>
    <row r="19" spans="1:5" x14ac:dyDescent="0.25">
      <c r="A19" s="17">
        <v>4</v>
      </c>
      <c r="B19">
        <v>1</v>
      </c>
      <c r="C19">
        <v>9</v>
      </c>
      <c r="D19">
        <v>17</v>
      </c>
      <c r="E19" s="2">
        <v>27</v>
      </c>
    </row>
    <row r="20" spans="1:5" x14ac:dyDescent="0.25">
      <c r="A20" s="17">
        <v>5</v>
      </c>
      <c r="B20">
        <v>1</v>
      </c>
      <c r="C20">
        <v>28</v>
      </c>
      <c r="D20">
        <v>45</v>
      </c>
      <c r="E20" s="2">
        <v>74</v>
      </c>
    </row>
    <row r="21" spans="1:5" x14ac:dyDescent="0.25">
      <c r="A21" s="17" t="s">
        <v>165</v>
      </c>
      <c r="B21">
        <v>11</v>
      </c>
      <c r="C21">
        <v>41</v>
      </c>
      <c r="D21">
        <v>66</v>
      </c>
      <c r="E21">
        <v>118</v>
      </c>
    </row>
  </sheetData>
  <hyperlinks>
    <hyperlink ref="A1" r:id="rId3" display="https://docs.google.com/forms/d/1R5mVBA6Iyvm5OWdfwi2blGySn1uulhNAyekeqSPZ7CY/edit" xr:uid="{F348ED5E-B043-496D-AFB3-8845AC8AB806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a</vt:lpstr>
      <vt:lpstr>1</vt:lpstr>
      <vt:lpstr>1 (2)</vt:lpstr>
      <vt:lpstr>1 (3)</vt:lpstr>
      <vt:lpstr>a (2)</vt:lpstr>
      <vt:lpstr>2d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Lttd</cp:lastModifiedBy>
  <dcterms:created xsi:type="dcterms:W3CDTF">2022-12-04T20:26:59Z</dcterms:created>
  <dcterms:modified xsi:type="dcterms:W3CDTF">2023-01-10T09:14:48Z</dcterms:modified>
</cp:coreProperties>
</file>