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AppData\Local\Temp\scp09934\var\www\miau\data\miau\296\"/>
    </mc:Choice>
  </mc:AlternateContent>
  <xr:revisionPtr revIDLastSave="0" documentId="13_ncr:1_{36507CC5-EC21-4F1D-B75D-D5CF1CA82E39}" xr6:coauthVersionLast="47" xr6:coauthVersionMax="47" xr10:uidLastSave="{00000000-0000-0000-0000-000000000000}"/>
  <bookViews>
    <workbookView xWindow="-108" yWindow="-108" windowWidth="23256" windowHeight="12720" activeTab="5" xr2:uid="{8660A748-F4E4-4DCB-A075-989A259785BB}"/>
  </bookViews>
  <sheets>
    <sheet name="rnd1" sheetId="1" r:id="rId1"/>
    <sheet name="sortings" sheetId="4" r:id="rId2"/>
    <sheet name="triplets (2)" sheetId="5" r:id="rId3"/>
    <sheet name="triplets" sheetId="3" r:id="rId4"/>
    <sheet name="URLs" sheetId="2" r:id="rId5"/>
    <sheet name="info" sheetId="6" r:id="rId6"/>
  </sheets>
  <definedNames>
    <definedName name="_xlnm._FilterDatabase" localSheetId="0" hidden="1">'rnd1'!$A$21:$G$39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7" i="5" l="1"/>
  <c r="L7" i="5"/>
  <c r="J7" i="5"/>
  <c r="I7" i="5"/>
  <c r="H7" i="5"/>
  <c r="D7" i="5"/>
  <c r="M6" i="5"/>
  <c r="L6" i="5"/>
  <c r="J6" i="5"/>
  <c r="I6" i="5"/>
  <c r="H6" i="5"/>
  <c r="D6" i="5"/>
  <c r="M5" i="5"/>
  <c r="L5" i="5"/>
  <c r="J5" i="5"/>
  <c r="I5" i="5"/>
  <c r="H5" i="5"/>
  <c r="D5" i="5"/>
  <c r="M4" i="5"/>
  <c r="L4" i="5"/>
  <c r="J4" i="5"/>
  <c r="I4" i="5"/>
  <c r="H4" i="5"/>
  <c r="D4" i="5"/>
  <c r="M3" i="5"/>
  <c r="L3" i="5"/>
  <c r="J3" i="5"/>
  <c r="I3" i="5"/>
  <c r="H3" i="5"/>
  <c r="D3" i="5"/>
  <c r="K3" i="5" s="1"/>
  <c r="M2" i="5"/>
  <c r="L2" i="5"/>
  <c r="J2" i="5"/>
  <c r="I2" i="5"/>
  <c r="H2" i="5"/>
  <c r="D2" i="5"/>
  <c r="L1" i="5"/>
  <c r="K1" i="5"/>
  <c r="J1" i="5"/>
  <c r="I1" i="5"/>
  <c r="H1" i="5"/>
  <c r="M7" i="3"/>
  <c r="M6" i="3"/>
  <c r="M5" i="3"/>
  <c r="M4" i="3"/>
  <c r="M3" i="3"/>
  <c r="M2" i="3"/>
  <c r="K7" i="3"/>
  <c r="J7" i="3"/>
  <c r="I7" i="3"/>
  <c r="K6" i="3"/>
  <c r="J6" i="3"/>
  <c r="I6" i="3"/>
  <c r="K5" i="3"/>
  <c r="J5" i="3"/>
  <c r="I5" i="3"/>
  <c r="K4" i="3"/>
  <c r="J4" i="3"/>
  <c r="I4" i="3"/>
  <c r="K3" i="3"/>
  <c r="J3" i="3"/>
  <c r="I3" i="3"/>
  <c r="K2" i="3"/>
  <c r="J2" i="3"/>
  <c r="I2" i="3"/>
  <c r="L7" i="3"/>
  <c r="H7" i="3"/>
  <c r="L6" i="3"/>
  <c r="H6" i="3"/>
  <c r="L5" i="3"/>
  <c r="H5" i="3"/>
  <c r="L4" i="3"/>
  <c r="H4" i="3"/>
  <c r="L3" i="3"/>
  <c r="H3" i="3"/>
  <c r="L2" i="3"/>
  <c r="H2" i="3"/>
  <c r="L1" i="3"/>
  <c r="K1" i="3"/>
  <c r="J1" i="3"/>
  <c r="I1" i="3"/>
  <c r="H1" i="3"/>
  <c r="D7" i="3"/>
  <c r="D6" i="3"/>
  <c r="D5" i="3"/>
  <c r="D4" i="3"/>
  <c r="D3" i="3"/>
  <c r="D2" i="3"/>
  <c r="I99" i="1"/>
  <c r="H99" i="1"/>
  <c r="G98" i="1"/>
  <c r="A84" i="1"/>
  <c r="F73" i="1"/>
  <c r="E73" i="1"/>
  <c r="E83" i="1" s="1"/>
  <c r="D73" i="1"/>
  <c r="D83" i="1" s="1"/>
  <c r="B73" i="1"/>
  <c r="A73" i="1"/>
  <c r="A83" i="1" s="1"/>
  <c r="F72" i="1"/>
  <c r="E72" i="1"/>
  <c r="D72" i="1"/>
  <c r="B72" i="1"/>
  <c r="A72" i="1"/>
  <c r="F71" i="1"/>
  <c r="E71" i="1"/>
  <c r="D71" i="1"/>
  <c r="B71" i="1"/>
  <c r="A71" i="1"/>
  <c r="F70" i="1"/>
  <c r="E70" i="1"/>
  <c r="E82" i="1" s="1"/>
  <c r="D70" i="1"/>
  <c r="D82" i="1" s="1"/>
  <c r="B70" i="1"/>
  <c r="A70" i="1"/>
  <c r="A82" i="1" s="1"/>
  <c r="F69" i="1"/>
  <c r="E69" i="1"/>
  <c r="D69" i="1"/>
  <c r="B69" i="1"/>
  <c r="A69" i="1"/>
  <c r="F68" i="1"/>
  <c r="E68" i="1"/>
  <c r="E81" i="1" s="1"/>
  <c r="D68" i="1"/>
  <c r="D81" i="1" s="1"/>
  <c r="B68" i="1"/>
  <c r="A68" i="1"/>
  <c r="A81" i="1" s="1"/>
  <c r="F67" i="1"/>
  <c r="E67" i="1"/>
  <c r="D67" i="1"/>
  <c r="B67" i="1"/>
  <c r="A67" i="1"/>
  <c r="F66" i="1"/>
  <c r="E66" i="1"/>
  <c r="E80" i="1" s="1"/>
  <c r="D66" i="1"/>
  <c r="D80" i="1" s="1"/>
  <c r="B66" i="1"/>
  <c r="A66" i="1"/>
  <c r="A80" i="1" s="1"/>
  <c r="F65" i="1"/>
  <c r="E65" i="1"/>
  <c r="D65" i="1"/>
  <c r="B65" i="1"/>
  <c r="A65" i="1"/>
  <c r="G64" i="1"/>
  <c r="G79" i="1" s="1"/>
  <c r="F64" i="1"/>
  <c r="E64" i="1"/>
  <c r="E79" i="1" s="1"/>
  <c r="D64" i="1"/>
  <c r="D79" i="1" s="1"/>
  <c r="B64" i="1"/>
  <c r="A64" i="1"/>
  <c r="A79" i="1" s="1"/>
  <c r="G60" i="1"/>
  <c r="F60" i="1"/>
  <c r="E60" i="1"/>
  <c r="D60" i="1"/>
  <c r="C60" i="1"/>
  <c r="B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39" i="1"/>
  <c r="F39" i="1"/>
  <c r="E39" i="1"/>
  <c r="D39" i="1"/>
  <c r="C39" i="1"/>
  <c r="B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F19" i="1"/>
  <c r="E19" i="1"/>
  <c r="D19" i="1"/>
  <c r="C19" i="1"/>
  <c r="B19" i="1"/>
  <c r="G19" i="1"/>
  <c r="K5" i="5" l="1"/>
  <c r="K6" i="5"/>
  <c r="K4" i="5"/>
  <c r="K2" i="5"/>
  <c r="K7" i="5"/>
  <c r="G71" i="1"/>
  <c r="G72" i="1"/>
  <c r="G67" i="1"/>
  <c r="G69" i="1"/>
  <c r="G66" i="1"/>
  <c r="E74" i="1"/>
  <c r="G68" i="1"/>
  <c r="G74" i="1"/>
  <c r="G73" i="1"/>
  <c r="F74" i="1"/>
  <c r="D74" i="1"/>
  <c r="G70" i="1"/>
  <c r="G84" i="1"/>
  <c r="B74" i="1"/>
  <c r="G65" i="1"/>
</calcChain>
</file>

<file path=xl/sharedStrings.xml><?xml version="1.0" encoding="utf-8"?>
<sst xmlns="http://schemas.openxmlformats.org/spreadsheetml/2006/main" count="446" uniqueCount="140">
  <si>
    <t>object1</t>
  </si>
  <si>
    <t>object2</t>
  </si>
  <si>
    <t>object3</t>
  </si>
  <si>
    <t>object4</t>
  </si>
  <si>
    <t>object5</t>
  </si>
  <si>
    <t>object6</t>
  </si>
  <si>
    <t>object7</t>
  </si>
  <si>
    <t>object8</t>
  </si>
  <si>
    <t>object9</t>
  </si>
  <si>
    <t>object10</t>
  </si>
  <si>
    <t>object11</t>
  </si>
  <si>
    <t>object12</t>
  </si>
  <si>
    <t>object13</t>
  </si>
  <si>
    <t>object14</t>
  </si>
  <si>
    <t>object15</t>
  </si>
  <si>
    <t>object16</t>
  </si>
  <si>
    <t>object17</t>
  </si>
  <si>
    <t>attribute1</t>
  </si>
  <si>
    <t>attribute2</t>
  </si>
  <si>
    <t>attribute3</t>
  </si>
  <si>
    <t>attribute4</t>
  </si>
  <si>
    <t>attribute5</t>
  </si>
  <si>
    <t>total</t>
  </si>
  <si>
    <t>OAM with lacking (0) positions</t>
  </si>
  <si>
    <t>no lack</t>
  </si>
  <si>
    <t>no selection</t>
  </si>
  <si>
    <t>min</t>
  </si>
  <si>
    <t>&lt;--selection</t>
  </si>
  <si>
    <t>&lt;--0</t>
  </si>
  <si>
    <t>&lt;--could be more???</t>
  </si>
  <si>
    <t>e.g., 3*3???</t>
  </si>
  <si>
    <t>min=3</t>
  </si>
  <si>
    <t>e.g., 2*5???</t>
  </si>
  <si>
    <t>&lt;--max</t>
  </si>
  <si>
    <t>https://www.geeksforgeeks.org/maximum-size-sub-matrix-with-all-1s-in-a-binary-matrix/</t>
  </si>
  <si>
    <t>https://www.geeksforgeeks.org/maximum-size-rectangle-binary-sub-matrix-1s/?ref=lbp</t>
  </si>
  <si>
    <t>https://communities.sas.com/t5/SAS-Communities-Library/Finding-a-complete-sub-matrix-aka-finding-maximal-bicliques/ta-p/285383</t>
  </si>
  <si>
    <t>&lt;--how to derive this solution?</t>
  </si>
  <si>
    <t>id</t>
  </si>
  <si>
    <t>Solution1</t>
  </si>
  <si>
    <t>Solution2</t>
  </si>
  <si>
    <t>Solution3</t>
  </si>
  <si>
    <t>Solution4</t>
  </si>
  <si>
    <t>Solution5</t>
  </si>
  <si>
    <t>Solution6</t>
  </si>
  <si>
    <t>objects</t>
  </si>
  <si>
    <t>attributes</t>
  </si>
  <si>
    <t>cells</t>
  </si>
  <si>
    <t>Y0</t>
  </si>
  <si>
    <t>direction</t>
  </si>
  <si>
    <t>(the more the better)</t>
  </si>
  <si>
    <t>Which solution is better?</t>
  </si>
  <si>
    <t>Azonosító:</t>
  </si>
  <si>
    <t>Objektumok:</t>
  </si>
  <si>
    <t>Attribútumok:</t>
  </si>
  <si>
    <t>Lépcsôk:</t>
  </si>
  <si>
    <t>Eltolás:</t>
  </si>
  <si>
    <t>Leírás:</t>
  </si>
  <si>
    <t>COCO Y0: 2942003</t>
  </si>
  <si>
    <t>Rangsor</t>
  </si>
  <si>
    <t>X(A1)</t>
  </si>
  <si>
    <t>X(A2)</t>
  </si>
  <si>
    <t>X(A3)</t>
  </si>
  <si>
    <t>Y(A4)</t>
  </si>
  <si>
    <t>O1</t>
  </si>
  <si>
    <t>O2</t>
  </si>
  <si>
    <t>O3</t>
  </si>
  <si>
    <t>O4</t>
  </si>
  <si>
    <t>O5</t>
  </si>
  <si>
    <t>O6</t>
  </si>
  <si>
    <t>Lépcsôk(1)</t>
  </si>
  <si>
    <t>S1</t>
  </si>
  <si>
    <t>(991.4+1002.4)/(2)=996.95</t>
  </si>
  <si>
    <t>(10+5)/(2)=7.5</t>
  </si>
  <si>
    <t>(5+5)/(2)=5</t>
  </si>
  <si>
    <t>S2</t>
  </si>
  <si>
    <t>(989.5+1001.4)/(2)=995.45</t>
  </si>
  <si>
    <t>(7+4)/(2)=5.5</t>
  </si>
  <si>
    <t>(4+4)/(2)=4</t>
  </si>
  <si>
    <t>S3</t>
  </si>
  <si>
    <t>(988.5+1000.4)/(2)=994.45</t>
  </si>
  <si>
    <t>(3+3)/(2)=3</t>
  </si>
  <si>
    <t>S4</t>
  </si>
  <si>
    <t>(987.5+999.4)/(2)=993.45</t>
  </si>
  <si>
    <t>(2+2)/(2)=2</t>
  </si>
  <si>
    <t>S5</t>
  </si>
  <si>
    <t>(986.5+998.4)/(2)=992.45</t>
  </si>
  <si>
    <t>(1+1)/(2)=1</t>
  </si>
  <si>
    <t>S6</t>
  </si>
  <si>
    <t>(985.5+997.4)/(2)=991.45</t>
  </si>
  <si>
    <t>(0+0)/(2)=0</t>
  </si>
  <si>
    <t>Lépcsôk(2)</t>
  </si>
  <si>
    <t>COCO:Y0</t>
  </si>
  <si>
    <t>Becslés</t>
  </si>
  <si>
    <t>Tény+0</t>
  </si>
  <si>
    <t>Delta</t>
  </si>
  <si>
    <t>Delta/Tény</t>
  </si>
  <si>
    <t>S1 összeg:</t>
  </si>
  <si>
    <t>S6 összeg:</t>
  </si>
  <si>
    <t>Becslés összeg:</t>
  </si>
  <si>
    <t>Tény összeg:</t>
  </si>
  <si>
    <t>Tény-becslés eltérés:</t>
  </si>
  <si>
    <t>Tény négyzetösszeg:</t>
  </si>
  <si>
    <t>Becslés négyzetösszeg:</t>
  </si>
  <si>
    <t>Négyzetösszeg hiba:</t>
  </si>
  <si>
    <t>Open url</t>
  </si>
  <si>
    <r>
      <t>Maximális memória használat: </t>
    </r>
    <r>
      <rPr>
        <b/>
        <sz val="7"/>
        <color rgb="FF333333"/>
        <rFont val="Verdana"/>
        <family val="2"/>
        <charset val="238"/>
      </rPr>
      <t>1.34 Mb</t>
    </r>
  </si>
  <si>
    <r>
      <t>A futtatás idôtartama: </t>
    </r>
    <r>
      <rPr>
        <b/>
        <sz val="7"/>
        <color rgb="FF333333"/>
        <rFont val="Verdana"/>
        <family val="2"/>
        <charset val="238"/>
      </rPr>
      <t>0.07 mp (0 p)</t>
    </r>
  </si>
  <si>
    <t>Estimation</t>
  </si>
  <si>
    <t>&lt;--here</t>
  </si>
  <si>
    <t>COCO Y0: 3223008</t>
  </si>
  <si>
    <t>(995.8+995.8)/(2)=995.85</t>
  </si>
  <si>
    <t>(12+10)/(2)=11</t>
  </si>
  <si>
    <t>(991.8+994.8)/(2)=993.35</t>
  </si>
  <si>
    <t>(9+7)/(2)=8</t>
  </si>
  <si>
    <t>(990.8+993.8)/(2)=992.35</t>
  </si>
  <si>
    <t>(3+6)/(2)=4.5</t>
  </si>
  <si>
    <t>(989.8+992.8)/(2)=991.35</t>
  </si>
  <si>
    <t>(988.8+990.8)/(2)=989.85</t>
  </si>
  <si>
    <t>(987.8+989.8)/(2)=988.85</t>
  </si>
  <si>
    <r>
      <t>A futtatás idôtartama: </t>
    </r>
    <r>
      <rPr>
        <b/>
        <sz val="7"/>
        <color rgb="FF333333"/>
        <rFont val="Verdana"/>
        <family val="2"/>
        <charset val="238"/>
      </rPr>
      <t>0.27 mp (0 p)</t>
    </r>
  </si>
  <si>
    <t>sheets</t>
  </si>
  <si>
    <t>content</t>
  </si>
  <si>
    <t>rnd1</t>
  </si>
  <si>
    <t>random OAM with lacking positions for derivation of the maximal valueable version without lacking positions</t>
  </si>
  <si>
    <t>sortings</t>
  </si>
  <si>
    <t>sorted views</t>
  </si>
  <si>
    <t>triplets</t>
  </si>
  <si>
    <t>triplets (2)</t>
  </si>
  <si>
    <t>evaluation of the alternative approaches/results</t>
  </si>
  <si>
    <t>URLs</t>
  </si>
  <si>
    <t>Literature-based approaches</t>
  </si>
  <si>
    <t>Title</t>
  </si>
  <si>
    <t>Author</t>
  </si>
  <si>
    <t>Journal</t>
  </si>
  <si>
    <t>URL</t>
  </si>
  <si>
    <t>Derivation and evaluation of alternative OAM without lacking positions from an OAM with lacking positions</t>
  </si>
  <si>
    <t>László Pitlik</t>
  </si>
  <si>
    <t>MIAÚ</t>
  </si>
  <si>
    <t>https://miau.my-x.hu/miau/296/oam_max_selections.xlsx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</si>
</sst>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4"/>
      <color rgb="FF000000"/>
      <name val="Times New Roman"/>
      <family val="1"/>
      <charset val="238"/>
    </font>
    <font>
      <sz val="7"/>
      <color rgb="FF000000"/>
      <name val="Verdana"/>
      <family val="2"/>
      <charset val="238"/>
    </font>
    <font>
      <b/>
      <sz val="7"/>
      <color rgb="FF000000"/>
      <name val="Verdana"/>
      <family val="2"/>
      <charset val="238"/>
    </font>
    <font>
      <b/>
      <sz val="5"/>
      <color rgb="FFFFFFFF"/>
      <name val="Verdana"/>
      <family val="2"/>
      <charset val="238"/>
    </font>
    <font>
      <sz val="5"/>
      <color rgb="FF333333"/>
      <name val="Verdana"/>
      <family val="2"/>
      <charset val="238"/>
    </font>
    <font>
      <sz val="8"/>
      <color rgb="FF333333"/>
      <name val="Verdana"/>
      <family val="2"/>
      <charset val="238"/>
    </font>
    <font>
      <sz val="7"/>
      <color rgb="FF333333"/>
      <name val="Verdana"/>
      <family val="2"/>
      <charset val="238"/>
    </font>
    <font>
      <b/>
      <sz val="7"/>
      <color rgb="FF333333"/>
      <name val="Verdana"/>
      <family val="2"/>
      <charset val="238"/>
    </font>
    <font>
      <sz val="11"/>
      <color rgb="FFFFFF00"/>
      <name val="Calibri"/>
      <family val="2"/>
      <charset val="238"/>
      <scheme val="minor"/>
    </font>
    <font>
      <sz val="11"/>
      <color theme="0" tint="-0.499984740745262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33333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2" borderId="0" xfId="0" applyFill="1"/>
    <xf numFmtId="0" fontId="0" fillId="2" borderId="1" xfId="0" applyFill="1" applyBorder="1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6" borderId="1" xfId="0" applyFill="1" applyBorder="1"/>
    <xf numFmtId="0" fontId="0" fillId="6" borderId="0" xfId="0" applyFill="1"/>
    <xf numFmtId="0" fontId="0" fillId="7" borderId="0" xfId="0" applyFill="1"/>
    <xf numFmtId="0" fontId="0" fillId="7" borderId="1" xfId="0" applyFill="1" applyBorder="1"/>
    <xf numFmtId="0" fontId="2" fillId="0" borderId="0" xfId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5" fillId="0" borderId="0" xfId="0" applyFont="1" applyAlignment="1">
      <alignment horizontal="right" vertical="center" wrapText="1"/>
    </xf>
    <xf numFmtId="0" fontId="4" fillId="0" borderId="0" xfId="0" applyFont="1" applyAlignment="1">
      <alignment vertical="center" wrapText="1"/>
    </xf>
    <xf numFmtId="0" fontId="6" fillId="8" borderId="2" xfId="0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6" fillId="8" borderId="2" xfId="0" applyFont="1" applyFill="1" applyBorder="1" applyAlignment="1">
      <alignment horizontal="left" vertical="center" wrapText="1"/>
    </xf>
    <xf numFmtId="0" fontId="8" fillId="9" borderId="3" xfId="0" applyFont="1" applyFill="1" applyBorder="1" applyAlignment="1">
      <alignment horizontal="center" vertical="center" wrapText="1"/>
    </xf>
    <xf numFmtId="0" fontId="9" fillId="0" borderId="0" xfId="0" applyFont="1"/>
    <xf numFmtId="0" fontId="0" fillId="10" borderId="0" xfId="0" applyFill="1"/>
    <xf numFmtId="0" fontId="2" fillId="10" borderId="0" xfId="1" applyFill="1" applyAlignment="1">
      <alignment horizontal="center"/>
    </xf>
    <xf numFmtId="0" fontId="11" fillId="6" borderId="0" xfId="0" applyFont="1" applyFill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12" fillId="0" borderId="4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12" fillId="0" borderId="5" xfId="0" applyFont="1" applyBorder="1"/>
    <xf numFmtId="0" fontId="12" fillId="0" borderId="6" xfId="0" applyFont="1" applyBorder="1"/>
    <xf numFmtId="0" fontId="0" fillId="0" borderId="0" xfId="0" applyAlignment="1">
      <alignment horizontal="center" vertical="center"/>
    </xf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2</xdr:col>
      <xdr:colOff>617220</xdr:colOff>
      <xdr:row>19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39B3E1E7-80C9-499C-84F6-04161A34796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16</xdr:row>
      <xdr:rowOff>0</xdr:rowOff>
    </xdr:from>
    <xdr:to>
      <xdr:col>2</xdr:col>
      <xdr:colOff>617220</xdr:colOff>
      <xdr:row>19</xdr:row>
      <xdr:rowOff>22860</xdr:rowOff>
    </xdr:to>
    <xdr:pic>
      <xdr:nvPicPr>
        <xdr:cNvPr id="3" name="Kép 2" descr="COCO">
          <a:extLst>
            <a:ext uri="{FF2B5EF4-FFF2-40B4-BE49-F238E27FC236}">
              <a16:creationId xmlns:a16="http://schemas.microsoft.com/office/drawing/2014/main" id="{8AE44662-FCDD-79A9-A4D3-86BE93269A4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16</xdr:row>
      <xdr:rowOff>0</xdr:rowOff>
    </xdr:from>
    <xdr:to>
      <xdr:col>2</xdr:col>
      <xdr:colOff>617220</xdr:colOff>
      <xdr:row>19</xdr:row>
      <xdr:rowOff>22860</xdr:rowOff>
    </xdr:to>
    <xdr:pic>
      <xdr:nvPicPr>
        <xdr:cNvPr id="2" name="Kép 1" descr="COCO">
          <a:extLst>
            <a:ext uri="{FF2B5EF4-FFF2-40B4-BE49-F238E27FC236}">
              <a16:creationId xmlns:a16="http://schemas.microsoft.com/office/drawing/2014/main" id="{751F0C11-6B65-253F-F566-F300197AC05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3108960"/>
          <a:ext cx="1905000" cy="6172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miau.my-x.hu/myx-free/coco/test/322300820230218160926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s://miau.my-x.hu/myx-free/coco/test/294200320230218155705.html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https://communities.sas.com/t5/SAS-Communities-Library/Finding-a-complete-sub-matrix-aka-finding-maximal-bicliques/ta-p/285383" TargetMode="External"/><Relationship Id="rId2" Type="http://schemas.openxmlformats.org/officeDocument/2006/relationships/hyperlink" Target="https://www.geeksforgeeks.org/maximum-size-rectangle-binary-sub-matrix-1s/?ref=lbp" TargetMode="External"/><Relationship Id="rId1" Type="http://schemas.openxmlformats.org/officeDocument/2006/relationships/hyperlink" Target="https://www.geeksforgeeks.org/maximum-size-sub-matrix-with-all-1s-in-a-binary-matrix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s://miau.my-x.hu/miau/296/oam_max_selections.xls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86170-AA47-4BC9-A68A-DE5186184554}">
  <sheetPr filterMode="1"/>
  <dimension ref="A1:K99"/>
  <sheetViews>
    <sheetView zoomScale="68" zoomScaleNormal="30" workbookViewId="0"/>
  </sheetViews>
  <sheetFormatPr baseColWidth="10" defaultColWidth="8.88671875" defaultRowHeight="14.4" x14ac:dyDescent="0.3"/>
  <cols>
    <col min="1" max="1" width="30.5546875" bestFit="1" customWidth="1"/>
    <col min="2" max="6" width="15.33203125" bestFit="1" customWidth="1"/>
    <col min="7" max="7" width="11.21875" bestFit="1" customWidth="1"/>
    <col min="8" max="8" width="10.6640625" bestFit="1" customWidth="1"/>
    <col min="9" max="9" width="17.77734375" bestFit="1" customWidth="1"/>
    <col min="10" max="10" width="11.21875" bestFit="1" customWidth="1"/>
    <col min="11" max="11" width="26" bestFit="1" customWidth="1"/>
  </cols>
  <sheetData>
    <row r="1" spans="1:8" x14ac:dyDescent="0.3">
      <c r="A1" t="s">
        <v>23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</row>
    <row r="2" spans="1:8" x14ac:dyDescent="0.3">
      <c r="A2" t="s">
        <v>0</v>
      </c>
      <c r="B2" s="1">
        <v>0</v>
      </c>
      <c r="C2" s="1">
        <v>0</v>
      </c>
      <c r="D2" s="1">
        <v>0</v>
      </c>
      <c r="E2" s="10">
        <v>1</v>
      </c>
      <c r="F2" s="1">
        <v>1</v>
      </c>
      <c r="G2">
        <f>SUM(B2:F2)</f>
        <v>2</v>
      </c>
    </row>
    <row r="3" spans="1:8" x14ac:dyDescent="0.3">
      <c r="A3" t="s">
        <v>1</v>
      </c>
      <c r="B3" s="1">
        <v>0</v>
      </c>
      <c r="C3" s="1">
        <v>0</v>
      </c>
      <c r="D3" s="1">
        <v>1</v>
      </c>
      <c r="E3" s="10">
        <v>1</v>
      </c>
      <c r="F3" s="1">
        <v>0</v>
      </c>
      <c r="G3">
        <f t="shared" ref="G3:G18" si="0">SUM(B3:F3)</f>
        <v>2</v>
      </c>
    </row>
    <row r="4" spans="1:8" x14ac:dyDescent="0.3">
      <c r="A4" t="s">
        <v>2</v>
      </c>
      <c r="B4" s="1">
        <v>1</v>
      </c>
      <c r="C4" s="1">
        <v>0</v>
      </c>
      <c r="D4" s="1">
        <v>0</v>
      </c>
      <c r="E4" s="1">
        <v>0</v>
      </c>
      <c r="F4" s="1">
        <v>1</v>
      </c>
      <c r="G4">
        <f t="shared" si="0"/>
        <v>2</v>
      </c>
    </row>
    <row r="5" spans="1:8" x14ac:dyDescent="0.3">
      <c r="A5" t="s">
        <v>3</v>
      </c>
      <c r="B5" s="1">
        <v>0</v>
      </c>
      <c r="C5" s="1">
        <v>0</v>
      </c>
      <c r="D5" s="1">
        <v>1</v>
      </c>
      <c r="E5" s="1">
        <v>0</v>
      </c>
      <c r="F5" s="1">
        <v>1</v>
      </c>
      <c r="G5">
        <f t="shared" si="0"/>
        <v>2</v>
      </c>
    </row>
    <row r="6" spans="1:8" x14ac:dyDescent="0.3">
      <c r="A6" t="s">
        <v>4</v>
      </c>
      <c r="B6" s="1">
        <v>1</v>
      </c>
      <c r="C6" s="1">
        <v>1</v>
      </c>
      <c r="D6" s="1">
        <v>0</v>
      </c>
      <c r="E6" s="1">
        <v>0</v>
      </c>
      <c r="F6" s="1">
        <v>1</v>
      </c>
      <c r="G6">
        <f t="shared" si="0"/>
        <v>3</v>
      </c>
    </row>
    <row r="7" spans="1:8" x14ac:dyDescent="0.3">
      <c r="A7" t="s">
        <v>5</v>
      </c>
      <c r="B7" s="10">
        <v>1</v>
      </c>
      <c r="C7" s="10">
        <v>1</v>
      </c>
      <c r="D7" s="10">
        <v>1</v>
      </c>
      <c r="E7" s="10">
        <v>1</v>
      </c>
      <c r="F7" s="1">
        <v>0</v>
      </c>
      <c r="G7" s="9">
        <f t="shared" si="0"/>
        <v>4</v>
      </c>
      <c r="H7" t="s">
        <v>33</v>
      </c>
    </row>
    <row r="8" spans="1:8" x14ac:dyDescent="0.3">
      <c r="A8" t="s">
        <v>6</v>
      </c>
      <c r="B8" s="1">
        <v>1</v>
      </c>
      <c r="C8" s="1">
        <v>1</v>
      </c>
      <c r="D8" s="1">
        <v>0</v>
      </c>
      <c r="E8" s="10">
        <v>1</v>
      </c>
      <c r="F8" s="1">
        <v>0</v>
      </c>
      <c r="G8">
        <f t="shared" si="0"/>
        <v>3</v>
      </c>
    </row>
    <row r="9" spans="1:8" x14ac:dyDescent="0.3">
      <c r="A9" t="s">
        <v>7</v>
      </c>
      <c r="B9" s="1">
        <v>0</v>
      </c>
      <c r="C9" s="1">
        <v>0</v>
      </c>
      <c r="D9" s="1">
        <v>1</v>
      </c>
      <c r="E9" s="10">
        <v>1</v>
      </c>
      <c r="F9" s="1">
        <v>1</v>
      </c>
      <c r="G9">
        <f t="shared" si="0"/>
        <v>3</v>
      </c>
    </row>
    <row r="10" spans="1:8" x14ac:dyDescent="0.3">
      <c r="A10" t="s">
        <v>8</v>
      </c>
      <c r="B10" s="1">
        <v>1</v>
      </c>
      <c r="C10" s="1">
        <v>1</v>
      </c>
      <c r="D10" s="1">
        <v>1</v>
      </c>
      <c r="E10" s="1">
        <v>0</v>
      </c>
      <c r="F10" s="1">
        <v>0</v>
      </c>
      <c r="G10">
        <f t="shared" si="0"/>
        <v>3</v>
      </c>
    </row>
    <row r="11" spans="1:8" x14ac:dyDescent="0.3">
      <c r="A11" t="s">
        <v>9</v>
      </c>
      <c r="B11" s="1">
        <v>0</v>
      </c>
      <c r="C11" s="1">
        <v>0</v>
      </c>
      <c r="D11" s="1">
        <v>1</v>
      </c>
      <c r="E11" s="10">
        <v>1</v>
      </c>
      <c r="F11" s="1">
        <v>1</v>
      </c>
      <c r="G11">
        <f t="shared" si="0"/>
        <v>3</v>
      </c>
    </row>
    <row r="12" spans="1:8" x14ac:dyDescent="0.3">
      <c r="A12" t="s">
        <v>10</v>
      </c>
      <c r="B12" s="1">
        <v>1</v>
      </c>
      <c r="C12" s="1">
        <v>1</v>
      </c>
      <c r="D12" s="1">
        <v>0</v>
      </c>
      <c r="E12" s="1">
        <v>0</v>
      </c>
      <c r="F12" s="1">
        <v>1</v>
      </c>
      <c r="G12">
        <f t="shared" si="0"/>
        <v>3</v>
      </c>
    </row>
    <row r="13" spans="1:8" x14ac:dyDescent="0.3">
      <c r="A13" t="s">
        <v>11</v>
      </c>
      <c r="B13" s="1">
        <v>0</v>
      </c>
      <c r="C13" s="1">
        <v>1</v>
      </c>
      <c r="D13" s="1">
        <v>1</v>
      </c>
      <c r="E13" s="10">
        <v>1</v>
      </c>
      <c r="F13" s="1">
        <v>0</v>
      </c>
      <c r="G13">
        <f t="shared" si="0"/>
        <v>3</v>
      </c>
    </row>
    <row r="14" spans="1:8" x14ac:dyDescent="0.3">
      <c r="A14" t="s">
        <v>12</v>
      </c>
      <c r="B14" s="1">
        <v>1</v>
      </c>
      <c r="C14" s="1">
        <v>1</v>
      </c>
      <c r="D14" s="1">
        <v>0</v>
      </c>
      <c r="E14" s="1">
        <v>0</v>
      </c>
      <c r="F14" s="1">
        <v>0</v>
      </c>
      <c r="G14">
        <f t="shared" si="0"/>
        <v>2</v>
      </c>
    </row>
    <row r="15" spans="1:8" x14ac:dyDescent="0.3">
      <c r="A15" t="s">
        <v>13</v>
      </c>
      <c r="B15" s="1">
        <v>0</v>
      </c>
      <c r="C15" s="1">
        <v>0</v>
      </c>
      <c r="D15" s="1">
        <v>0</v>
      </c>
      <c r="E15" s="10">
        <v>1</v>
      </c>
      <c r="F15" s="1">
        <v>1</v>
      </c>
      <c r="G15">
        <f t="shared" si="0"/>
        <v>2</v>
      </c>
    </row>
    <row r="16" spans="1:8" x14ac:dyDescent="0.3">
      <c r="A16" t="s">
        <v>14</v>
      </c>
      <c r="B16" s="1">
        <v>1</v>
      </c>
      <c r="C16" s="1">
        <v>0</v>
      </c>
      <c r="D16" s="1">
        <v>0</v>
      </c>
      <c r="E16" s="10">
        <v>1</v>
      </c>
      <c r="F16" s="1">
        <v>0</v>
      </c>
      <c r="G16">
        <f t="shared" si="0"/>
        <v>2</v>
      </c>
    </row>
    <row r="17" spans="1:7" x14ac:dyDescent="0.3">
      <c r="A17" t="s">
        <v>15</v>
      </c>
      <c r="B17" s="1">
        <v>0</v>
      </c>
      <c r="C17" s="1">
        <v>0</v>
      </c>
      <c r="D17" s="1">
        <v>1</v>
      </c>
      <c r="E17" s="10">
        <v>1</v>
      </c>
      <c r="F17" s="1">
        <v>1</v>
      </c>
      <c r="G17">
        <f t="shared" si="0"/>
        <v>3</v>
      </c>
    </row>
    <row r="18" spans="1:7" x14ac:dyDescent="0.3">
      <c r="A18" t="s">
        <v>16</v>
      </c>
      <c r="B18" s="1">
        <v>1</v>
      </c>
      <c r="C18" s="1">
        <v>0</v>
      </c>
      <c r="D18" s="1">
        <v>1</v>
      </c>
      <c r="E18" s="1">
        <v>0</v>
      </c>
      <c r="F18" s="1">
        <v>0</v>
      </c>
      <c r="G18">
        <f t="shared" si="0"/>
        <v>2</v>
      </c>
    </row>
    <row r="19" spans="1:7" x14ac:dyDescent="0.3">
      <c r="A19" t="s">
        <v>22</v>
      </c>
      <c r="B19">
        <f>SUM(B2:B18)</f>
        <v>9</v>
      </c>
      <c r="C19">
        <f t="shared" ref="C19:F19" si="1">SUM(C2:C18)</f>
        <v>7</v>
      </c>
      <c r="D19">
        <f t="shared" si="1"/>
        <v>9</v>
      </c>
      <c r="E19" s="9">
        <f t="shared" si="1"/>
        <v>10</v>
      </c>
      <c r="F19">
        <f t="shared" si="1"/>
        <v>9</v>
      </c>
      <c r="G19" s="6">
        <f>SUM(B2:F18)</f>
        <v>44</v>
      </c>
    </row>
    <row r="21" spans="1:7" x14ac:dyDescent="0.3">
      <c r="A21" t="s">
        <v>23</v>
      </c>
      <c r="B21" t="s">
        <v>17</v>
      </c>
      <c r="C21" t="s">
        <v>18</v>
      </c>
      <c r="D21" t="s">
        <v>19</v>
      </c>
      <c r="E21" t="s">
        <v>20</v>
      </c>
      <c r="F21" t="s">
        <v>21</v>
      </c>
      <c r="G21" t="s">
        <v>22</v>
      </c>
    </row>
    <row r="22" spans="1:7" hidden="1" x14ac:dyDescent="0.3">
      <c r="A22" t="s">
        <v>0</v>
      </c>
      <c r="B22" s="1">
        <v>0</v>
      </c>
      <c r="C22" s="1">
        <v>0</v>
      </c>
      <c r="D22" s="1">
        <v>0</v>
      </c>
      <c r="E22" s="1">
        <v>1</v>
      </c>
      <c r="F22" s="1">
        <v>1</v>
      </c>
      <c r="G22">
        <f>SUM(B22:F22)</f>
        <v>2</v>
      </c>
    </row>
    <row r="23" spans="1:7" hidden="1" x14ac:dyDescent="0.3">
      <c r="A23" t="s">
        <v>1</v>
      </c>
      <c r="B23" s="1">
        <v>0</v>
      </c>
      <c r="C23" s="1">
        <v>0</v>
      </c>
      <c r="D23" s="1">
        <v>1</v>
      </c>
      <c r="E23" s="1">
        <v>1</v>
      </c>
      <c r="F23" s="1">
        <v>0</v>
      </c>
      <c r="G23">
        <f t="shared" ref="G23:G38" si="2">SUM(B23:F23)</f>
        <v>2</v>
      </c>
    </row>
    <row r="24" spans="1:7" hidden="1" x14ac:dyDescent="0.3">
      <c r="A24" t="s">
        <v>2</v>
      </c>
      <c r="B24" s="1">
        <v>1</v>
      </c>
      <c r="C24" s="1">
        <v>0</v>
      </c>
      <c r="D24" s="1">
        <v>0</v>
      </c>
      <c r="E24" s="1">
        <v>0</v>
      </c>
      <c r="F24" s="1">
        <v>1</v>
      </c>
      <c r="G24">
        <f t="shared" si="2"/>
        <v>2</v>
      </c>
    </row>
    <row r="25" spans="1:7" hidden="1" x14ac:dyDescent="0.3">
      <c r="A25" t="s">
        <v>3</v>
      </c>
      <c r="B25" s="1">
        <v>0</v>
      </c>
      <c r="C25" s="1">
        <v>0</v>
      </c>
      <c r="D25" s="1">
        <v>1</v>
      </c>
      <c r="E25" s="1">
        <v>0</v>
      </c>
      <c r="F25" s="1">
        <v>1</v>
      </c>
      <c r="G25">
        <f t="shared" si="2"/>
        <v>2</v>
      </c>
    </row>
    <row r="26" spans="1:7" hidden="1" x14ac:dyDescent="0.3">
      <c r="A26" t="s">
        <v>4</v>
      </c>
      <c r="B26" s="1">
        <v>1</v>
      </c>
      <c r="C26" s="1">
        <v>1</v>
      </c>
      <c r="D26" s="1">
        <v>0</v>
      </c>
      <c r="E26" s="1">
        <v>0</v>
      </c>
      <c r="F26" s="1">
        <v>1</v>
      </c>
      <c r="G26">
        <f t="shared" si="2"/>
        <v>3</v>
      </c>
    </row>
    <row r="27" spans="1:7" hidden="1" x14ac:dyDescent="0.3">
      <c r="A27" t="s">
        <v>5</v>
      </c>
      <c r="B27" s="1">
        <v>1</v>
      </c>
      <c r="C27" s="1">
        <v>1</v>
      </c>
      <c r="D27" s="1">
        <v>1</v>
      </c>
      <c r="E27" s="1">
        <v>1</v>
      </c>
      <c r="F27" s="1">
        <v>0</v>
      </c>
      <c r="G27">
        <f t="shared" si="2"/>
        <v>4</v>
      </c>
    </row>
    <row r="28" spans="1:7" hidden="1" x14ac:dyDescent="0.3">
      <c r="A28" t="s">
        <v>6</v>
      </c>
      <c r="B28" s="1">
        <v>1</v>
      </c>
      <c r="C28" s="1">
        <v>1</v>
      </c>
      <c r="D28" s="1">
        <v>0</v>
      </c>
      <c r="E28" s="1">
        <v>1</v>
      </c>
      <c r="F28" s="1">
        <v>0</v>
      </c>
      <c r="G28">
        <f t="shared" si="2"/>
        <v>3</v>
      </c>
    </row>
    <row r="29" spans="1:7" hidden="1" x14ac:dyDescent="0.3">
      <c r="A29" t="s">
        <v>7</v>
      </c>
      <c r="B29" s="1">
        <v>0</v>
      </c>
      <c r="C29" s="1">
        <v>0</v>
      </c>
      <c r="D29" s="1">
        <v>1</v>
      </c>
      <c r="E29" s="1">
        <v>1</v>
      </c>
      <c r="F29" s="1">
        <v>1</v>
      </c>
      <c r="G29">
        <f t="shared" si="2"/>
        <v>3</v>
      </c>
    </row>
    <row r="30" spans="1:7" hidden="1" x14ac:dyDescent="0.3">
      <c r="A30" t="s">
        <v>8</v>
      </c>
      <c r="B30" s="1">
        <v>1</v>
      </c>
      <c r="C30" s="1">
        <v>1</v>
      </c>
      <c r="D30" s="1">
        <v>1</v>
      </c>
      <c r="E30" s="1">
        <v>0</v>
      </c>
      <c r="F30" s="1">
        <v>0</v>
      </c>
      <c r="G30">
        <f t="shared" si="2"/>
        <v>3</v>
      </c>
    </row>
    <row r="31" spans="1:7" hidden="1" x14ac:dyDescent="0.3">
      <c r="A31" t="s">
        <v>9</v>
      </c>
      <c r="B31" s="1">
        <v>0</v>
      </c>
      <c r="C31" s="1">
        <v>0</v>
      </c>
      <c r="D31" s="1">
        <v>1</v>
      </c>
      <c r="E31" s="1">
        <v>1</v>
      </c>
      <c r="F31" s="1">
        <v>1</v>
      </c>
      <c r="G31">
        <f t="shared" si="2"/>
        <v>3</v>
      </c>
    </row>
    <row r="32" spans="1:7" hidden="1" x14ac:dyDescent="0.3">
      <c r="A32" t="s">
        <v>10</v>
      </c>
      <c r="B32" s="1">
        <v>1</v>
      </c>
      <c r="C32" s="1">
        <v>1</v>
      </c>
      <c r="D32" s="1">
        <v>0</v>
      </c>
      <c r="E32" s="1">
        <v>0</v>
      </c>
      <c r="F32" s="1">
        <v>1</v>
      </c>
      <c r="G32">
        <f t="shared" si="2"/>
        <v>3</v>
      </c>
    </row>
    <row r="33" spans="1:8" hidden="1" x14ac:dyDescent="0.3">
      <c r="A33" t="s">
        <v>11</v>
      </c>
      <c r="B33" s="1">
        <v>0</v>
      </c>
      <c r="C33" s="1">
        <v>1</v>
      </c>
      <c r="D33" s="1">
        <v>1</v>
      </c>
      <c r="E33" s="1">
        <v>1</v>
      </c>
      <c r="F33" s="1">
        <v>0</v>
      </c>
      <c r="G33">
        <f t="shared" si="2"/>
        <v>3</v>
      </c>
    </row>
    <row r="34" spans="1:8" hidden="1" x14ac:dyDescent="0.3">
      <c r="A34" t="s">
        <v>12</v>
      </c>
      <c r="B34" s="1">
        <v>1</v>
      </c>
      <c r="C34" s="1">
        <v>1</v>
      </c>
      <c r="D34" s="1">
        <v>0</v>
      </c>
      <c r="E34" s="1">
        <v>0</v>
      </c>
      <c r="F34" s="1">
        <v>0</v>
      </c>
      <c r="G34">
        <f t="shared" si="2"/>
        <v>2</v>
      </c>
    </row>
    <row r="35" spans="1:8" hidden="1" x14ac:dyDescent="0.3">
      <c r="A35" t="s">
        <v>13</v>
      </c>
      <c r="B35" s="1">
        <v>0</v>
      </c>
      <c r="C35" s="1">
        <v>0</v>
      </c>
      <c r="D35" s="1">
        <v>0</v>
      </c>
      <c r="E35" s="1">
        <v>1</v>
      </c>
      <c r="F35" s="1">
        <v>1</v>
      </c>
      <c r="G35">
        <f t="shared" si="2"/>
        <v>2</v>
      </c>
    </row>
    <row r="36" spans="1:8" hidden="1" x14ac:dyDescent="0.3">
      <c r="A36" t="s">
        <v>14</v>
      </c>
      <c r="B36" s="1">
        <v>1</v>
      </c>
      <c r="C36" s="1">
        <v>0</v>
      </c>
      <c r="D36" s="1">
        <v>0</v>
      </c>
      <c r="E36" s="1">
        <v>1</v>
      </c>
      <c r="F36" s="1">
        <v>0</v>
      </c>
      <c r="G36">
        <f t="shared" si="2"/>
        <v>2</v>
      </c>
    </row>
    <row r="37" spans="1:8" hidden="1" x14ac:dyDescent="0.3">
      <c r="A37" t="s">
        <v>15</v>
      </c>
      <c r="B37" s="1">
        <v>0</v>
      </c>
      <c r="C37" s="1">
        <v>0</v>
      </c>
      <c r="D37" s="1">
        <v>1</v>
      </c>
      <c r="E37" s="1">
        <v>1</v>
      </c>
      <c r="F37" s="1">
        <v>1</v>
      </c>
      <c r="G37">
        <f t="shared" si="2"/>
        <v>3</v>
      </c>
    </row>
    <row r="38" spans="1:8" hidden="1" x14ac:dyDescent="0.3">
      <c r="A38" t="s">
        <v>16</v>
      </c>
      <c r="B38" s="1">
        <v>1</v>
      </c>
      <c r="C38" s="1">
        <v>0</v>
      </c>
      <c r="D38" s="1">
        <v>1</v>
      </c>
      <c r="E38" s="1">
        <v>0</v>
      </c>
      <c r="F38" s="1">
        <v>0</v>
      </c>
      <c r="G38">
        <f t="shared" si="2"/>
        <v>2</v>
      </c>
    </row>
    <row r="39" spans="1:8" x14ac:dyDescent="0.3">
      <c r="A39" t="s">
        <v>22</v>
      </c>
      <c r="B39">
        <f>SUM(B22:B38)</f>
        <v>9</v>
      </c>
      <c r="C39">
        <f t="shared" ref="C39" si="3">SUM(C22:C38)</f>
        <v>7</v>
      </c>
      <c r="D39">
        <f t="shared" ref="D39" si="4">SUM(D22:D38)</f>
        <v>9</v>
      </c>
      <c r="E39">
        <f t="shared" ref="E39" si="5">SUM(E22:E38)</f>
        <v>10</v>
      </c>
      <c r="F39">
        <f t="shared" ref="F39" si="6">SUM(F22:F38)</f>
        <v>9</v>
      </c>
      <c r="G39">
        <f>SUM(B22:F38)</f>
        <v>44</v>
      </c>
    </row>
    <row r="40" spans="1:8" x14ac:dyDescent="0.3">
      <c r="B40" t="s">
        <v>24</v>
      </c>
      <c r="C40" t="s">
        <v>24</v>
      </c>
      <c r="D40" t="s">
        <v>24</v>
      </c>
      <c r="E40" t="s">
        <v>24</v>
      </c>
      <c r="F40" t="s">
        <v>24</v>
      </c>
      <c r="G40" t="s">
        <v>25</v>
      </c>
      <c r="H40" s="5" t="s">
        <v>28</v>
      </c>
    </row>
    <row r="42" spans="1:8" x14ac:dyDescent="0.3">
      <c r="A42" t="s">
        <v>23</v>
      </c>
      <c r="B42" t="s">
        <v>17</v>
      </c>
      <c r="C42" s="2" t="s">
        <v>18</v>
      </c>
      <c r="D42" t="s">
        <v>19</v>
      </c>
      <c r="E42" t="s">
        <v>20</v>
      </c>
      <c r="F42" t="s">
        <v>21</v>
      </c>
      <c r="G42" t="s">
        <v>22</v>
      </c>
    </row>
    <row r="43" spans="1:8" x14ac:dyDescent="0.3">
      <c r="A43" s="2" t="s">
        <v>0</v>
      </c>
      <c r="B43" s="3">
        <v>0</v>
      </c>
      <c r="C43" s="3">
        <v>0</v>
      </c>
      <c r="D43" s="3">
        <v>0</v>
      </c>
      <c r="E43" s="3">
        <v>1</v>
      </c>
      <c r="F43" s="3">
        <v>1</v>
      </c>
      <c r="G43" s="2">
        <f>SUM(B43:F43)</f>
        <v>2</v>
      </c>
      <c r="H43" t="s">
        <v>26</v>
      </c>
    </row>
    <row r="44" spans="1:8" x14ac:dyDescent="0.3">
      <c r="A44" s="2" t="s">
        <v>1</v>
      </c>
      <c r="B44" s="3">
        <v>0</v>
      </c>
      <c r="C44" s="3">
        <v>0</v>
      </c>
      <c r="D44" s="3">
        <v>1</v>
      </c>
      <c r="E44" s="3">
        <v>1</v>
      </c>
      <c r="F44" s="3">
        <v>0</v>
      </c>
      <c r="G44" s="2">
        <f t="shared" ref="G44:G59" si="7">SUM(B44:F44)</f>
        <v>2</v>
      </c>
      <c r="H44" t="s">
        <v>26</v>
      </c>
    </row>
    <row r="45" spans="1:8" x14ac:dyDescent="0.3">
      <c r="A45" s="2" t="s">
        <v>2</v>
      </c>
      <c r="B45" s="3">
        <v>1</v>
      </c>
      <c r="C45" s="3">
        <v>0</v>
      </c>
      <c r="D45" s="3">
        <v>0</v>
      </c>
      <c r="E45" s="3">
        <v>0</v>
      </c>
      <c r="F45" s="3">
        <v>1</v>
      </c>
      <c r="G45" s="2">
        <f t="shared" si="7"/>
        <v>2</v>
      </c>
      <c r="H45" t="s">
        <v>26</v>
      </c>
    </row>
    <row r="46" spans="1:8" x14ac:dyDescent="0.3">
      <c r="A46" s="2" t="s">
        <v>3</v>
      </c>
      <c r="B46" s="3">
        <v>0</v>
      </c>
      <c r="C46" s="3">
        <v>0</v>
      </c>
      <c r="D46" s="3">
        <v>1</v>
      </c>
      <c r="E46" s="3">
        <v>0</v>
      </c>
      <c r="F46" s="3">
        <v>1</v>
      </c>
      <c r="G46" s="2">
        <f t="shared" si="7"/>
        <v>2</v>
      </c>
      <c r="H46" t="s">
        <v>26</v>
      </c>
    </row>
    <row r="47" spans="1:8" x14ac:dyDescent="0.3">
      <c r="A47" t="s">
        <v>4</v>
      </c>
      <c r="B47" s="1">
        <v>1</v>
      </c>
      <c r="C47" s="3">
        <v>1</v>
      </c>
      <c r="D47" s="1">
        <v>0</v>
      </c>
      <c r="E47" s="1">
        <v>0</v>
      </c>
      <c r="F47" s="1">
        <v>1</v>
      </c>
      <c r="G47">
        <f t="shared" si="7"/>
        <v>3</v>
      </c>
    </row>
    <row r="48" spans="1:8" x14ac:dyDescent="0.3">
      <c r="A48" t="s">
        <v>5</v>
      </c>
      <c r="B48" s="1">
        <v>1</v>
      </c>
      <c r="C48" s="3">
        <v>1</v>
      </c>
      <c r="D48" s="1">
        <v>1</v>
      </c>
      <c r="E48" s="1">
        <v>1</v>
      </c>
      <c r="F48" s="1">
        <v>0</v>
      </c>
      <c r="G48">
        <f t="shared" si="7"/>
        <v>4</v>
      </c>
    </row>
    <row r="49" spans="1:8" x14ac:dyDescent="0.3">
      <c r="A49" t="s">
        <v>6</v>
      </c>
      <c r="B49" s="1">
        <v>1</v>
      </c>
      <c r="C49" s="3">
        <v>1</v>
      </c>
      <c r="D49" s="1">
        <v>0</v>
      </c>
      <c r="E49" s="1">
        <v>1</v>
      </c>
      <c r="F49" s="1">
        <v>0</v>
      </c>
      <c r="G49">
        <f t="shared" si="7"/>
        <v>3</v>
      </c>
    </row>
    <row r="50" spans="1:8" x14ac:dyDescent="0.3">
      <c r="A50" t="s">
        <v>7</v>
      </c>
      <c r="B50" s="1">
        <v>0</v>
      </c>
      <c r="C50" s="3">
        <v>0</v>
      </c>
      <c r="D50" s="1">
        <v>1</v>
      </c>
      <c r="E50" s="1">
        <v>1</v>
      </c>
      <c r="F50" s="1">
        <v>1</v>
      </c>
      <c r="G50">
        <f t="shared" si="7"/>
        <v>3</v>
      </c>
    </row>
    <row r="51" spans="1:8" x14ac:dyDescent="0.3">
      <c r="A51" t="s">
        <v>8</v>
      </c>
      <c r="B51" s="1">
        <v>1</v>
      </c>
      <c r="C51" s="3">
        <v>1</v>
      </c>
      <c r="D51" s="1">
        <v>1</v>
      </c>
      <c r="E51" s="1">
        <v>0</v>
      </c>
      <c r="F51" s="1">
        <v>0</v>
      </c>
      <c r="G51">
        <f t="shared" si="7"/>
        <v>3</v>
      </c>
    </row>
    <row r="52" spans="1:8" x14ac:dyDescent="0.3">
      <c r="A52" t="s">
        <v>9</v>
      </c>
      <c r="B52" s="1">
        <v>0</v>
      </c>
      <c r="C52" s="3">
        <v>0</v>
      </c>
      <c r="D52" s="1">
        <v>1</v>
      </c>
      <c r="E52" s="1">
        <v>1</v>
      </c>
      <c r="F52" s="1">
        <v>1</v>
      </c>
      <c r="G52">
        <f t="shared" si="7"/>
        <v>3</v>
      </c>
    </row>
    <row r="53" spans="1:8" x14ac:dyDescent="0.3">
      <c r="A53" t="s">
        <v>10</v>
      </c>
      <c r="B53" s="1">
        <v>1</v>
      </c>
      <c r="C53" s="3">
        <v>1</v>
      </c>
      <c r="D53" s="1">
        <v>0</v>
      </c>
      <c r="E53" s="1">
        <v>0</v>
      </c>
      <c r="F53" s="1">
        <v>1</v>
      </c>
      <c r="G53">
        <f t="shared" si="7"/>
        <v>3</v>
      </c>
    </row>
    <row r="54" spans="1:8" x14ac:dyDescent="0.3">
      <c r="A54" t="s">
        <v>11</v>
      </c>
      <c r="B54" s="1">
        <v>0</v>
      </c>
      <c r="C54" s="3">
        <v>1</v>
      </c>
      <c r="D54" s="1">
        <v>1</v>
      </c>
      <c r="E54" s="1">
        <v>1</v>
      </c>
      <c r="F54" s="1">
        <v>0</v>
      </c>
      <c r="G54">
        <f t="shared" si="7"/>
        <v>3</v>
      </c>
    </row>
    <row r="55" spans="1:8" x14ac:dyDescent="0.3">
      <c r="A55" s="2" t="s">
        <v>12</v>
      </c>
      <c r="B55" s="3">
        <v>1</v>
      </c>
      <c r="C55" s="3">
        <v>1</v>
      </c>
      <c r="D55" s="3">
        <v>0</v>
      </c>
      <c r="E55" s="3">
        <v>0</v>
      </c>
      <c r="F55" s="3">
        <v>0</v>
      </c>
      <c r="G55" s="2">
        <f t="shared" si="7"/>
        <v>2</v>
      </c>
      <c r="H55" t="s">
        <v>26</v>
      </c>
    </row>
    <row r="56" spans="1:8" x14ac:dyDescent="0.3">
      <c r="A56" s="2" t="s">
        <v>13</v>
      </c>
      <c r="B56" s="3">
        <v>0</v>
      </c>
      <c r="C56" s="3">
        <v>0</v>
      </c>
      <c r="D56" s="3">
        <v>0</v>
      </c>
      <c r="E56" s="3">
        <v>1</v>
      </c>
      <c r="F56" s="3">
        <v>1</v>
      </c>
      <c r="G56" s="2">
        <f t="shared" si="7"/>
        <v>2</v>
      </c>
      <c r="H56" t="s">
        <v>26</v>
      </c>
    </row>
    <row r="57" spans="1:8" x14ac:dyDescent="0.3">
      <c r="A57" s="2" t="s">
        <v>14</v>
      </c>
      <c r="B57" s="3">
        <v>1</v>
      </c>
      <c r="C57" s="3">
        <v>0</v>
      </c>
      <c r="D57" s="3">
        <v>0</v>
      </c>
      <c r="E57" s="3">
        <v>1</v>
      </c>
      <c r="F57" s="3">
        <v>0</v>
      </c>
      <c r="G57" s="2">
        <f t="shared" si="7"/>
        <v>2</v>
      </c>
      <c r="H57" t="s">
        <v>26</v>
      </c>
    </row>
    <row r="58" spans="1:8" x14ac:dyDescent="0.3">
      <c r="A58" t="s">
        <v>15</v>
      </c>
      <c r="B58" s="1">
        <v>0</v>
      </c>
      <c r="C58" s="3">
        <v>0</v>
      </c>
      <c r="D58" s="1">
        <v>1</v>
      </c>
      <c r="E58" s="1">
        <v>1</v>
      </c>
      <c r="F58" s="1">
        <v>1</v>
      </c>
      <c r="G58">
        <f t="shared" si="7"/>
        <v>3</v>
      </c>
    </row>
    <row r="59" spans="1:8" x14ac:dyDescent="0.3">
      <c r="A59" s="2" t="s">
        <v>16</v>
      </c>
      <c r="B59" s="3">
        <v>1</v>
      </c>
      <c r="C59" s="3">
        <v>0</v>
      </c>
      <c r="D59" s="3">
        <v>1</v>
      </c>
      <c r="E59" s="3">
        <v>0</v>
      </c>
      <c r="F59" s="3">
        <v>0</v>
      </c>
      <c r="G59" s="2">
        <f t="shared" si="7"/>
        <v>2</v>
      </c>
      <c r="H59" t="s">
        <v>26</v>
      </c>
    </row>
    <row r="60" spans="1:8" x14ac:dyDescent="0.3">
      <c r="A60" t="s">
        <v>22</v>
      </c>
      <c r="B60">
        <f>SUM(B43:B59)</f>
        <v>9</v>
      </c>
      <c r="C60" s="2">
        <f t="shared" ref="C60" si="8">SUM(C43:C59)</f>
        <v>7</v>
      </c>
      <c r="D60">
        <f t="shared" ref="D60" si="9">SUM(D43:D59)</f>
        <v>9</v>
      </c>
      <c r="E60">
        <f t="shared" ref="E60" si="10">SUM(E43:E59)</f>
        <v>10</v>
      </c>
      <c r="F60">
        <f t="shared" ref="F60" si="11">SUM(F43:F59)</f>
        <v>9</v>
      </c>
      <c r="G60">
        <f>SUM(B43:F59)</f>
        <v>44</v>
      </c>
    </row>
    <row r="61" spans="1:8" x14ac:dyDescent="0.3">
      <c r="C61" t="s">
        <v>26</v>
      </c>
    </row>
    <row r="64" spans="1:8" x14ac:dyDescent="0.3">
      <c r="A64" t="str">
        <f>A42</f>
        <v>OAM with lacking (0) positions</v>
      </c>
      <c r="B64" s="2" t="str">
        <f t="shared" ref="B64:G64" si="12">B42</f>
        <v>attribute1</v>
      </c>
      <c r="D64" t="str">
        <f t="shared" si="12"/>
        <v>attribute3</v>
      </c>
      <c r="E64" t="str">
        <f t="shared" si="12"/>
        <v>attribute4</v>
      </c>
      <c r="F64" s="2" t="str">
        <f t="shared" si="12"/>
        <v>attribute5</v>
      </c>
      <c r="G64" t="str">
        <f t="shared" si="12"/>
        <v>total</v>
      </c>
    </row>
    <row r="65" spans="1:8" x14ac:dyDescent="0.3">
      <c r="A65" s="2" t="str">
        <f>A47</f>
        <v>object5</v>
      </c>
      <c r="B65" s="2">
        <f t="shared" ref="B65:F65" si="13">B47</f>
        <v>1</v>
      </c>
      <c r="C65" s="2"/>
      <c r="D65" s="2">
        <f t="shared" si="13"/>
        <v>0</v>
      </c>
      <c r="E65" s="2">
        <f t="shared" si="13"/>
        <v>0</v>
      </c>
      <c r="F65" s="2">
        <f t="shared" si="13"/>
        <v>1</v>
      </c>
      <c r="G65" s="2">
        <f>SUM(B65:F65)</f>
        <v>2</v>
      </c>
      <c r="H65" t="s">
        <v>26</v>
      </c>
    </row>
    <row r="66" spans="1:8" x14ac:dyDescent="0.3">
      <c r="A66" t="str">
        <f t="shared" ref="A66:F66" si="14">A48</f>
        <v>object6</v>
      </c>
      <c r="B66" s="2">
        <f t="shared" si="14"/>
        <v>1</v>
      </c>
      <c r="D66">
        <f t="shared" si="14"/>
        <v>1</v>
      </c>
      <c r="E66">
        <f t="shared" si="14"/>
        <v>1</v>
      </c>
      <c r="F66" s="2">
        <f t="shared" si="14"/>
        <v>0</v>
      </c>
      <c r="G66">
        <f t="shared" ref="G66:G73" si="15">SUM(B66:F66)</f>
        <v>3</v>
      </c>
    </row>
    <row r="67" spans="1:8" x14ac:dyDescent="0.3">
      <c r="A67" s="2" t="str">
        <f t="shared" ref="A67:F67" si="16">A49</f>
        <v>object7</v>
      </c>
      <c r="B67" s="2">
        <f t="shared" si="16"/>
        <v>1</v>
      </c>
      <c r="C67" s="2"/>
      <c r="D67" s="2">
        <f t="shared" si="16"/>
        <v>0</v>
      </c>
      <c r="E67" s="2">
        <f t="shared" si="16"/>
        <v>1</v>
      </c>
      <c r="F67" s="2">
        <f t="shared" si="16"/>
        <v>0</v>
      </c>
      <c r="G67" s="2">
        <f t="shared" si="15"/>
        <v>2</v>
      </c>
      <c r="H67" t="s">
        <v>26</v>
      </c>
    </row>
    <row r="68" spans="1:8" x14ac:dyDescent="0.3">
      <c r="A68" t="str">
        <f t="shared" ref="A68:F68" si="17">A50</f>
        <v>object8</v>
      </c>
      <c r="B68" s="2">
        <f t="shared" si="17"/>
        <v>0</v>
      </c>
      <c r="D68">
        <f t="shared" si="17"/>
        <v>1</v>
      </c>
      <c r="E68">
        <f t="shared" si="17"/>
        <v>1</v>
      </c>
      <c r="F68" s="2">
        <f t="shared" si="17"/>
        <v>1</v>
      </c>
      <c r="G68">
        <f t="shared" si="15"/>
        <v>3</v>
      </c>
    </row>
    <row r="69" spans="1:8" x14ac:dyDescent="0.3">
      <c r="A69" s="2" t="str">
        <f t="shared" ref="A69:F69" si="18">A51</f>
        <v>object9</v>
      </c>
      <c r="B69" s="2">
        <f t="shared" si="18"/>
        <v>1</v>
      </c>
      <c r="C69" s="2"/>
      <c r="D69" s="2">
        <f t="shared" si="18"/>
        <v>1</v>
      </c>
      <c r="E69" s="2">
        <f t="shared" si="18"/>
        <v>0</v>
      </c>
      <c r="F69" s="2">
        <f t="shared" si="18"/>
        <v>0</v>
      </c>
      <c r="G69" s="2">
        <f t="shared" si="15"/>
        <v>2</v>
      </c>
      <c r="H69" t="s">
        <v>26</v>
      </c>
    </row>
    <row r="70" spans="1:8" x14ac:dyDescent="0.3">
      <c r="A70" t="str">
        <f t="shared" ref="A70:F70" si="19">A52</f>
        <v>object10</v>
      </c>
      <c r="B70" s="2">
        <f t="shared" si="19"/>
        <v>0</v>
      </c>
      <c r="D70">
        <f t="shared" si="19"/>
        <v>1</v>
      </c>
      <c r="E70">
        <f t="shared" si="19"/>
        <v>1</v>
      </c>
      <c r="F70" s="2">
        <f t="shared" si="19"/>
        <v>1</v>
      </c>
      <c r="G70">
        <f t="shared" si="15"/>
        <v>3</v>
      </c>
    </row>
    <row r="71" spans="1:8" x14ac:dyDescent="0.3">
      <c r="A71" s="2" t="str">
        <f t="shared" ref="A71:F71" si="20">A53</f>
        <v>object11</v>
      </c>
      <c r="B71" s="2">
        <f t="shared" si="20"/>
        <v>1</v>
      </c>
      <c r="C71" s="2"/>
      <c r="D71" s="2">
        <f t="shared" si="20"/>
        <v>0</v>
      </c>
      <c r="E71" s="2">
        <f t="shared" si="20"/>
        <v>0</v>
      </c>
      <c r="F71" s="2">
        <f t="shared" si="20"/>
        <v>1</v>
      </c>
      <c r="G71" s="2">
        <f t="shared" si="15"/>
        <v>2</v>
      </c>
      <c r="H71" t="s">
        <v>26</v>
      </c>
    </row>
    <row r="72" spans="1:8" x14ac:dyDescent="0.3">
      <c r="A72" s="2" t="str">
        <f t="shared" ref="A72:F72" si="21">A54</f>
        <v>object12</v>
      </c>
      <c r="B72" s="2">
        <f t="shared" si="21"/>
        <v>0</v>
      </c>
      <c r="C72" s="2"/>
      <c r="D72" s="2">
        <f t="shared" si="21"/>
        <v>1</v>
      </c>
      <c r="E72" s="2">
        <f t="shared" si="21"/>
        <v>1</v>
      </c>
      <c r="F72" s="2">
        <f t="shared" si="21"/>
        <v>0</v>
      </c>
      <c r="G72" s="2">
        <f t="shared" si="15"/>
        <v>2</v>
      </c>
      <c r="H72" t="s">
        <v>26</v>
      </c>
    </row>
    <row r="73" spans="1:8" x14ac:dyDescent="0.3">
      <c r="A73" t="str">
        <f>A58</f>
        <v>object16</v>
      </c>
      <c r="B73" s="2">
        <f t="shared" ref="B73:F73" si="22">B58</f>
        <v>0</v>
      </c>
      <c r="D73">
        <f t="shared" si="22"/>
        <v>1</v>
      </c>
      <c r="E73">
        <f t="shared" si="22"/>
        <v>1</v>
      </c>
      <c r="F73" s="2">
        <f t="shared" si="22"/>
        <v>1</v>
      </c>
      <c r="G73">
        <f t="shared" si="15"/>
        <v>3</v>
      </c>
    </row>
    <row r="74" spans="1:8" x14ac:dyDescent="0.3">
      <c r="A74" t="s">
        <v>22</v>
      </c>
      <c r="B74" s="2">
        <f>SUM(B65:B73)</f>
        <v>5</v>
      </c>
      <c r="D74">
        <f t="shared" ref="D74:F74" si="23">SUM(D65:D73)</f>
        <v>6</v>
      </c>
      <c r="E74">
        <f t="shared" si="23"/>
        <v>6</v>
      </c>
      <c r="F74" s="2">
        <f t="shared" si="23"/>
        <v>5</v>
      </c>
      <c r="G74">
        <f>SUM(B65:F73)</f>
        <v>22</v>
      </c>
    </row>
    <row r="75" spans="1:8" x14ac:dyDescent="0.3">
      <c r="B75" t="s">
        <v>26</v>
      </c>
      <c r="F75" t="s">
        <v>26</v>
      </c>
    </row>
    <row r="79" spans="1:8" x14ac:dyDescent="0.3">
      <c r="A79" t="str">
        <f>A64</f>
        <v>OAM with lacking (0) positions</v>
      </c>
      <c r="D79" t="str">
        <f t="shared" ref="D79:G79" si="24">D64</f>
        <v>attribute3</v>
      </c>
      <c r="E79" t="str">
        <f t="shared" si="24"/>
        <v>attribute4</v>
      </c>
      <c r="G79" t="str">
        <f t="shared" si="24"/>
        <v>total</v>
      </c>
    </row>
    <row r="80" spans="1:8" x14ac:dyDescent="0.3">
      <c r="A80" t="str">
        <f>A66</f>
        <v>object6</v>
      </c>
      <c r="D80" s="4">
        <f t="shared" ref="D80:E80" si="25">D66</f>
        <v>1</v>
      </c>
      <c r="E80" s="4">
        <f t="shared" si="25"/>
        <v>1</v>
      </c>
    </row>
    <row r="81" spans="1:11" x14ac:dyDescent="0.3">
      <c r="A81" t="str">
        <f>A68</f>
        <v>object8</v>
      </c>
      <c r="D81" s="4">
        <f t="shared" ref="D81:E81" si="26">D68</f>
        <v>1</v>
      </c>
      <c r="E81" s="4">
        <f t="shared" si="26"/>
        <v>1</v>
      </c>
    </row>
    <row r="82" spans="1:11" x14ac:dyDescent="0.3">
      <c r="A82" t="str">
        <f>A70</f>
        <v>object10</v>
      </c>
      <c r="D82" s="4">
        <f t="shared" ref="D82:E82" si="27">D70</f>
        <v>1</v>
      </c>
      <c r="E82" s="4">
        <f t="shared" si="27"/>
        <v>1</v>
      </c>
    </row>
    <row r="83" spans="1:11" x14ac:dyDescent="0.3">
      <c r="A83" t="str">
        <f>A73</f>
        <v>object16</v>
      </c>
      <c r="D83" s="4">
        <f t="shared" ref="D83:E83" si="28">D73</f>
        <v>1</v>
      </c>
      <c r="E83" s="4">
        <f t="shared" si="28"/>
        <v>1</v>
      </c>
    </row>
    <row r="84" spans="1:11" x14ac:dyDescent="0.3">
      <c r="A84" t="str">
        <f>A74</f>
        <v>total</v>
      </c>
      <c r="G84" s="4">
        <f>SUM(D80:E83)</f>
        <v>8</v>
      </c>
      <c r="H84" t="s">
        <v>27</v>
      </c>
      <c r="I84" t="s">
        <v>29</v>
      </c>
      <c r="J84" t="s">
        <v>30</v>
      </c>
    </row>
    <row r="85" spans="1:11" x14ac:dyDescent="0.3">
      <c r="J85" s="8" t="s">
        <v>32</v>
      </c>
      <c r="K85" t="s">
        <v>37</v>
      </c>
    </row>
    <row r="88" spans="1:11" x14ac:dyDescent="0.3">
      <c r="A88" t="s">
        <v>23</v>
      </c>
      <c r="B88" t="s">
        <v>17</v>
      </c>
      <c r="C88" t="s">
        <v>18</v>
      </c>
      <c r="D88" t="s">
        <v>19</v>
      </c>
      <c r="E88" t="s">
        <v>20</v>
      </c>
      <c r="F88" t="s">
        <v>21</v>
      </c>
      <c r="G88" t="s">
        <v>22</v>
      </c>
    </row>
    <row r="89" spans="1:11" x14ac:dyDescent="0.3">
      <c r="A89" t="s">
        <v>4</v>
      </c>
      <c r="B89" s="7">
        <v>1</v>
      </c>
      <c r="C89" s="7">
        <v>1</v>
      </c>
      <c r="D89" s="1">
        <v>0</v>
      </c>
      <c r="E89" s="1">
        <v>0</v>
      </c>
      <c r="F89" s="1">
        <v>1</v>
      </c>
      <c r="G89" t="s">
        <v>31</v>
      </c>
    </row>
    <row r="90" spans="1:11" x14ac:dyDescent="0.3">
      <c r="A90" t="s">
        <v>5</v>
      </c>
      <c r="B90" s="7">
        <v>1</v>
      </c>
      <c r="C90" s="7">
        <v>1</v>
      </c>
      <c r="D90" s="1">
        <v>1</v>
      </c>
      <c r="E90" s="1">
        <v>1</v>
      </c>
      <c r="F90" s="1">
        <v>0</v>
      </c>
      <c r="G90" t="s">
        <v>31</v>
      </c>
    </row>
    <row r="91" spans="1:11" x14ac:dyDescent="0.3">
      <c r="A91" t="s">
        <v>6</v>
      </c>
      <c r="B91" s="7">
        <v>1</v>
      </c>
      <c r="C91" s="7">
        <v>1</v>
      </c>
      <c r="D91" s="1">
        <v>0</v>
      </c>
      <c r="E91" s="1">
        <v>1</v>
      </c>
      <c r="F91" s="1">
        <v>0</v>
      </c>
      <c r="G91" t="s">
        <v>31</v>
      </c>
    </row>
    <row r="92" spans="1:11" x14ac:dyDescent="0.3">
      <c r="A92" t="s">
        <v>7</v>
      </c>
      <c r="B92" s="1">
        <v>0</v>
      </c>
      <c r="C92" s="1">
        <v>0</v>
      </c>
      <c r="D92" s="1">
        <v>1</v>
      </c>
      <c r="E92" s="1">
        <v>1</v>
      </c>
      <c r="F92" s="1">
        <v>1</v>
      </c>
      <c r="G92" t="s">
        <v>31</v>
      </c>
    </row>
    <row r="93" spans="1:11" x14ac:dyDescent="0.3">
      <c r="A93" t="s">
        <v>8</v>
      </c>
      <c r="B93" s="7">
        <v>1</v>
      </c>
      <c r="C93" s="7">
        <v>1</v>
      </c>
      <c r="D93" s="1">
        <v>1</v>
      </c>
      <c r="E93" s="1">
        <v>0</v>
      </c>
      <c r="F93" s="1">
        <v>0</v>
      </c>
      <c r="G93" t="s">
        <v>31</v>
      </c>
    </row>
    <row r="94" spans="1:11" x14ac:dyDescent="0.3">
      <c r="A94" t="s">
        <v>9</v>
      </c>
      <c r="B94" s="1">
        <v>0</v>
      </c>
      <c r="C94" s="1">
        <v>0</v>
      </c>
      <c r="D94" s="1">
        <v>1</v>
      </c>
      <c r="E94" s="1">
        <v>1</v>
      </c>
      <c r="F94" s="1">
        <v>1</v>
      </c>
      <c r="G94" t="s">
        <v>31</v>
      </c>
    </row>
    <row r="95" spans="1:11" x14ac:dyDescent="0.3">
      <c r="A95" t="s">
        <v>10</v>
      </c>
      <c r="B95" s="7">
        <v>1</v>
      </c>
      <c r="C95" s="7">
        <v>1</v>
      </c>
      <c r="D95" s="1">
        <v>0</v>
      </c>
      <c r="E95" s="1">
        <v>0</v>
      </c>
      <c r="F95" s="1">
        <v>1</v>
      </c>
      <c r="G95" t="s">
        <v>31</v>
      </c>
    </row>
    <row r="96" spans="1:11" x14ac:dyDescent="0.3">
      <c r="A96" t="s">
        <v>11</v>
      </c>
      <c r="B96" s="1">
        <v>0</v>
      </c>
      <c r="C96" s="1">
        <v>1</v>
      </c>
      <c r="D96" s="1">
        <v>1</v>
      </c>
      <c r="E96" s="1">
        <v>1</v>
      </c>
      <c r="F96" s="1">
        <v>0</v>
      </c>
      <c r="G96" t="s">
        <v>31</v>
      </c>
    </row>
    <row r="97" spans="1:9" x14ac:dyDescent="0.3">
      <c r="A97" t="s">
        <v>15</v>
      </c>
      <c r="B97" s="1">
        <v>0</v>
      </c>
      <c r="C97" s="1">
        <v>0</v>
      </c>
      <c r="D97" s="1">
        <v>1</v>
      </c>
      <c r="E97" s="1">
        <v>1</v>
      </c>
      <c r="F97" s="1">
        <v>1</v>
      </c>
      <c r="G97" t="s">
        <v>31</v>
      </c>
    </row>
    <row r="98" spans="1:9" x14ac:dyDescent="0.3">
      <c r="A98" t="s">
        <v>22</v>
      </c>
      <c r="G98">
        <f>SUM(B89:F97)</f>
        <v>28</v>
      </c>
    </row>
    <row r="99" spans="1:9" x14ac:dyDescent="0.3">
      <c r="H99" s="8">
        <f>SUM(B89:C95)</f>
        <v>10</v>
      </c>
      <c r="I99" s="9">
        <f>E19</f>
        <v>10</v>
      </c>
    </row>
  </sheetData>
  <autoFilter ref="A21:G39" xr:uid="{7CD86170-AA47-4BC9-A68A-DE5186184554}">
    <filterColumn colId="1">
      <filters>
        <filter val="1"/>
        <filter val="9"/>
      </filters>
    </filterColumn>
    <filterColumn colId="2">
      <filters>
        <filter val="1"/>
        <filter val="7"/>
      </filters>
    </filterColumn>
    <filterColumn colId="3">
      <filters>
        <filter val="1"/>
        <filter val="9"/>
      </filters>
    </filterColumn>
    <filterColumn colId="4">
      <filters>
        <filter val="1"/>
        <filter val="10"/>
      </filters>
    </filterColumn>
    <filterColumn colId="5">
      <filters>
        <filter val="9"/>
      </filters>
    </filterColumn>
  </autoFilter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3A2B8-F06E-4FA6-AF33-21A125F6ACA6}">
  <dimension ref="A1:S66"/>
  <sheetViews>
    <sheetView topLeftCell="A15" zoomScale="62" workbookViewId="0">
      <selection activeCell="D60" sqref="D60"/>
    </sheetView>
  </sheetViews>
  <sheetFormatPr baseColWidth="10" defaultColWidth="8.88671875" defaultRowHeight="14.4" x14ac:dyDescent="0.3"/>
  <cols>
    <col min="1" max="1" width="29.109375" bestFit="1" customWidth="1"/>
    <col min="2" max="6" width="10.44140625" bestFit="1" customWidth="1"/>
    <col min="7" max="10" width="8.77734375" bestFit="1" customWidth="1"/>
    <col min="11" max="14" width="7.6640625" bestFit="1" customWidth="1"/>
    <col min="15" max="18" width="8.77734375" bestFit="1" customWidth="1"/>
    <col min="19" max="19" width="5.5546875" bestFit="1" customWidth="1"/>
  </cols>
  <sheetData>
    <row r="1" spans="1:7" x14ac:dyDescent="0.3">
      <c r="A1" t="s">
        <v>23</v>
      </c>
      <c r="B1" t="s">
        <v>17</v>
      </c>
      <c r="C1" t="s">
        <v>18</v>
      </c>
      <c r="D1" t="s">
        <v>19</v>
      </c>
      <c r="E1" t="s">
        <v>20</v>
      </c>
      <c r="F1" t="s">
        <v>21</v>
      </c>
      <c r="G1" t="s">
        <v>22</v>
      </c>
    </row>
    <row r="2" spans="1:7" x14ac:dyDescent="0.3">
      <c r="A2" t="s">
        <v>5</v>
      </c>
      <c r="B2">
        <v>1</v>
      </c>
      <c r="C2">
        <v>1</v>
      </c>
      <c r="D2">
        <v>1</v>
      </c>
      <c r="E2">
        <v>1</v>
      </c>
      <c r="F2">
        <v>0</v>
      </c>
      <c r="G2">
        <v>4</v>
      </c>
    </row>
    <row r="3" spans="1:7" x14ac:dyDescent="0.3">
      <c r="A3" t="s">
        <v>4</v>
      </c>
      <c r="B3">
        <v>1</v>
      </c>
      <c r="C3">
        <v>1</v>
      </c>
      <c r="D3">
        <v>0</v>
      </c>
      <c r="E3">
        <v>0</v>
      </c>
      <c r="F3">
        <v>1</v>
      </c>
      <c r="G3">
        <v>3</v>
      </c>
    </row>
    <row r="4" spans="1:7" x14ac:dyDescent="0.3">
      <c r="A4" t="s">
        <v>6</v>
      </c>
      <c r="B4">
        <v>1</v>
      </c>
      <c r="C4">
        <v>1</v>
      </c>
      <c r="D4">
        <v>0</v>
      </c>
      <c r="E4">
        <v>1</v>
      </c>
      <c r="F4">
        <v>0</v>
      </c>
      <c r="G4">
        <v>3</v>
      </c>
    </row>
    <row r="5" spans="1:7" x14ac:dyDescent="0.3">
      <c r="A5" t="s">
        <v>7</v>
      </c>
      <c r="B5">
        <v>0</v>
      </c>
      <c r="C5">
        <v>0</v>
      </c>
      <c r="D5">
        <v>1</v>
      </c>
      <c r="E5">
        <v>1</v>
      </c>
      <c r="F5">
        <v>1</v>
      </c>
      <c r="G5">
        <v>3</v>
      </c>
    </row>
    <row r="6" spans="1:7" x14ac:dyDescent="0.3">
      <c r="A6" t="s">
        <v>8</v>
      </c>
      <c r="B6">
        <v>1</v>
      </c>
      <c r="C6">
        <v>1</v>
      </c>
      <c r="D6">
        <v>1</v>
      </c>
      <c r="E6">
        <v>0</v>
      </c>
      <c r="F6">
        <v>0</v>
      </c>
      <c r="G6">
        <v>3</v>
      </c>
    </row>
    <row r="7" spans="1:7" x14ac:dyDescent="0.3">
      <c r="A7" t="s">
        <v>9</v>
      </c>
      <c r="B7">
        <v>0</v>
      </c>
      <c r="C7">
        <v>0</v>
      </c>
      <c r="D7">
        <v>1</v>
      </c>
      <c r="E7">
        <v>1</v>
      </c>
      <c r="F7">
        <v>1</v>
      </c>
      <c r="G7">
        <v>3</v>
      </c>
    </row>
    <row r="8" spans="1:7" x14ac:dyDescent="0.3">
      <c r="A8" t="s">
        <v>10</v>
      </c>
      <c r="B8">
        <v>1</v>
      </c>
      <c r="C8">
        <v>1</v>
      </c>
      <c r="D8">
        <v>0</v>
      </c>
      <c r="E8">
        <v>0</v>
      </c>
      <c r="F8">
        <v>1</v>
      </c>
      <c r="G8">
        <v>3</v>
      </c>
    </row>
    <row r="9" spans="1:7" x14ac:dyDescent="0.3">
      <c r="A9" t="s">
        <v>11</v>
      </c>
      <c r="B9">
        <v>0</v>
      </c>
      <c r="C9">
        <v>1</v>
      </c>
      <c r="D9">
        <v>1</v>
      </c>
      <c r="E9">
        <v>1</v>
      </c>
      <c r="F9">
        <v>0</v>
      </c>
      <c r="G9">
        <v>3</v>
      </c>
    </row>
    <row r="10" spans="1:7" x14ac:dyDescent="0.3">
      <c r="A10" t="s">
        <v>15</v>
      </c>
      <c r="B10">
        <v>0</v>
      </c>
      <c r="C10">
        <v>0</v>
      </c>
      <c r="D10">
        <v>1</v>
      </c>
      <c r="E10">
        <v>1</v>
      </c>
      <c r="F10">
        <v>1</v>
      </c>
      <c r="G10">
        <v>3</v>
      </c>
    </row>
    <row r="11" spans="1:7" x14ac:dyDescent="0.3">
      <c r="A11" t="s">
        <v>0</v>
      </c>
      <c r="B11">
        <v>0</v>
      </c>
      <c r="C11">
        <v>0</v>
      </c>
      <c r="D11">
        <v>0</v>
      </c>
      <c r="E11">
        <v>1</v>
      </c>
      <c r="F11">
        <v>1</v>
      </c>
      <c r="G11">
        <v>2</v>
      </c>
    </row>
    <row r="12" spans="1:7" x14ac:dyDescent="0.3">
      <c r="A12" t="s">
        <v>1</v>
      </c>
      <c r="B12">
        <v>0</v>
      </c>
      <c r="C12">
        <v>0</v>
      </c>
      <c r="D12">
        <v>1</v>
      </c>
      <c r="E12">
        <v>1</v>
      </c>
      <c r="F12">
        <v>0</v>
      </c>
      <c r="G12">
        <v>2</v>
      </c>
    </row>
    <row r="13" spans="1:7" x14ac:dyDescent="0.3">
      <c r="A13" t="s">
        <v>2</v>
      </c>
      <c r="B13">
        <v>1</v>
      </c>
      <c r="C13">
        <v>0</v>
      </c>
      <c r="D13">
        <v>0</v>
      </c>
      <c r="E13">
        <v>0</v>
      </c>
      <c r="F13">
        <v>1</v>
      </c>
      <c r="G13">
        <v>2</v>
      </c>
    </row>
    <row r="14" spans="1:7" x14ac:dyDescent="0.3">
      <c r="A14" t="s">
        <v>3</v>
      </c>
      <c r="B14">
        <v>0</v>
      </c>
      <c r="C14">
        <v>0</v>
      </c>
      <c r="D14">
        <v>1</v>
      </c>
      <c r="E14">
        <v>0</v>
      </c>
      <c r="F14">
        <v>1</v>
      </c>
      <c r="G14">
        <v>2</v>
      </c>
    </row>
    <row r="15" spans="1:7" x14ac:dyDescent="0.3">
      <c r="A15" t="s">
        <v>12</v>
      </c>
      <c r="B15">
        <v>1</v>
      </c>
      <c r="C15">
        <v>1</v>
      </c>
      <c r="D15">
        <v>0</v>
      </c>
      <c r="E15">
        <v>0</v>
      </c>
      <c r="F15">
        <v>0</v>
      </c>
      <c r="G15">
        <v>2</v>
      </c>
    </row>
    <row r="16" spans="1:7" x14ac:dyDescent="0.3">
      <c r="A16" t="s">
        <v>13</v>
      </c>
      <c r="B16">
        <v>0</v>
      </c>
      <c r="C16">
        <v>0</v>
      </c>
      <c r="D16">
        <v>0</v>
      </c>
      <c r="E16">
        <v>1</v>
      </c>
      <c r="F16">
        <v>1</v>
      </c>
      <c r="G16">
        <v>2</v>
      </c>
    </row>
    <row r="17" spans="1:19" x14ac:dyDescent="0.3">
      <c r="A17" t="s">
        <v>14</v>
      </c>
      <c r="B17">
        <v>1</v>
      </c>
      <c r="C17">
        <v>0</v>
      </c>
      <c r="D17">
        <v>0</v>
      </c>
      <c r="E17">
        <v>1</v>
      </c>
      <c r="F17">
        <v>0</v>
      </c>
      <c r="G17">
        <v>2</v>
      </c>
    </row>
    <row r="18" spans="1:19" x14ac:dyDescent="0.3">
      <c r="A18" t="s">
        <v>16</v>
      </c>
      <c r="B18">
        <v>1</v>
      </c>
      <c r="C18">
        <v>0</v>
      </c>
      <c r="D18">
        <v>1</v>
      </c>
      <c r="E18">
        <v>0</v>
      </c>
      <c r="F18">
        <v>0</v>
      </c>
      <c r="G18">
        <v>2</v>
      </c>
    </row>
    <row r="21" spans="1:19" x14ac:dyDescent="0.3">
      <c r="A21" t="s">
        <v>23</v>
      </c>
      <c r="B21" t="s">
        <v>5</v>
      </c>
      <c r="C21" t="s">
        <v>4</v>
      </c>
      <c r="D21" t="s">
        <v>6</v>
      </c>
      <c r="E21" t="s">
        <v>7</v>
      </c>
      <c r="F21" t="s">
        <v>8</v>
      </c>
      <c r="G21" t="s">
        <v>9</v>
      </c>
      <c r="H21" t="s">
        <v>10</v>
      </c>
      <c r="I21" t="s">
        <v>11</v>
      </c>
      <c r="J21" t="s">
        <v>15</v>
      </c>
      <c r="K21" t="s">
        <v>0</v>
      </c>
      <c r="L21" t="s">
        <v>1</v>
      </c>
      <c r="M21" t="s">
        <v>2</v>
      </c>
      <c r="N21" t="s">
        <v>3</v>
      </c>
      <c r="O21" t="s">
        <v>12</v>
      </c>
      <c r="P21" t="s">
        <v>13</v>
      </c>
      <c r="Q21" t="s">
        <v>14</v>
      </c>
      <c r="R21" t="s">
        <v>16</v>
      </c>
      <c r="S21" t="s">
        <v>22</v>
      </c>
    </row>
    <row r="22" spans="1:19" x14ac:dyDescent="0.3">
      <c r="A22" t="s">
        <v>20</v>
      </c>
      <c r="B22">
        <v>1</v>
      </c>
      <c r="C22">
        <v>0</v>
      </c>
      <c r="D22">
        <v>1</v>
      </c>
      <c r="E22">
        <v>1</v>
      </c>
      <c r="F22">
        <v>0</v>
      </c>
      <c r="G22">
        <v>1</v>
      </c>
      <c r="H22">
        <v>0</v>
      </c>
      <c r="I22">
        <v>1</v>
      </c>
      <c r="J22">
        <v>1</v>
      </c>
      <c r="K22">
        <v>1</v>
      </c>
      <c r="L22">
        <v>1</v>
      </c>
      <c r="M22">
        <v>0</v>
      </c>
      <c r="N22">
        <v>0</v>
      </c>
      <c r="O22">
        <v>0</v>
      </c>
      <c r="P22">
        <v>1</v>
      </c>
      <c r="Q22">
        <v>1</v>
      </c>
      <c r="R22">
        <v>0</v>
      </c>
      <c r="S22">
        <v>10</v>
      </c>
    </row>
    <row r="23" spans="1:19" x14ac:dyDescent="0.3">
      <c r="A23" t="s">
        <v>17</v>
      </c>
      <c r="B23">
        <v>1</v>
      </c>
      <c r="C23">
        <v>1</v>
      </c>
      <c r="D23">
        <v>1</v>
      </c>
      <c r="E23">
        <v>0</v>
      </c>
      <c r="F23">
        <v>1</v>
      </c>
      <c r="G23">
        <v>0</v>
      </c>
      <c r="H23">
        <v>1</v>
      </c>
      <c r="I23">
        <v>0</v>
      </c>
      <c r="J23">
        <v>0</v>
      </c>
      <c r="K23">
        <v>0</v>
      </c>
      <c r="L23">
        <v>0</v>
      </c>
      <c r="M23">
        <v>1</v>
      </c>
      <c r="N23">
        <v>0</v>
      </c>
      <c r="O23">
        <v>1</v>
      </c>
      <c r="P23">
        <v>0</v>
      </c>
      <c r="Q23">
        <v>1</v>
      </c>
      <c r="R23">
        <v>1</v>
      </c>
      <c r="S23">
        <v>9</v>
      </c>
    </row>
    <row r="24" spans="1:19" x14ac:dyDescent="0.3">
      <c r="A24" t="s">
        <v>19</v>
      </c>
      <c r="B24">
        <v>1</v>
      </c>
      <c r="C24">
        <v>0</v>
      </c>
      <c r="D24">
        <v>0</v>
      </c>
      <c r="E24">
        <v>1</v>
      </c>
      <c r="F24">
        <v>1</v>
      </c>
      <c r="G24">
        <v>1</v>
      </c>
      <c r="H24">
        <v>0</v>
      </c>
      <c r="I24">
        <v>1</v>
      </c>
      <c r="J24">
        <v>1</v>
      </c>
      <c r="K24">
        <v>0</v>
      </c>
      <c r="L24">
        <v>1</v>
      </c>
      <c r="M24">
        <v>0</v>
      </c>
      <c r="N24">
        <v>1</v>
      </c>
      <c r="O24">
        <v>0</v>
      </c>
      <c r="P24">
        <v>0</v>
      </c>
      <c r="Q24">
        <v>0</v>
      </c>
      <c r="R24">
        <v>1</v>
      </c>
      <c r="S24">
        <v>9</v>
      </c>
    </row>
    <row r="25" spans="1:19" x14ac:dyDescent="0.3">
      <c r="A25" t="s">
        <v>21</v>
      </c>
      <c r="B25">
        <v>0</v>
      </c>
      <c r="C25">
        <v>1</v>
      </c>
      <c r="D25">
        <v>0</v>
      </c>
      <c r="E25">
        <v>1</v>
      </c>
      <c r="F25">
        <v>0</v>
      </c>
      <c r="G25">
        <v>1</v>
      </c>
      <c r="H25">
        <v>1</v>
      </c>
      <c r="I25">
        <v>0</v>
      </c>
      <c r="J25">
        <v>1</v>
      </c>
      <c r="K25">
        <v>1</v>
      </c>
      <c r="L25">
        <v>0</v>
      </c>
      <c r="M25">
        <v>1</v>
      </c>
      <c r="N25">
        <v>1</v>
      </c>
      <c r="O25">
        <v>0</v>
      </c>
      <c r="P25">
        <v>1</v>
      </c>
      <c r="Q25">
        <v>0</v>
      </c>
      <c r="R25">
        <v>0</v>
      </c>
      <c r="S25">
        <v>9</v>
      </c>
    </row>
    <row r="26" spans="1:19" x14ac:dyDescent="0.3">
      <c r="A26" t="s">
        <v>18</v>
      </c>
      <c r="B26">
        <v>1</v>
      </c>
      <c r="C26">
        <v>1</v>
      </c>
      <c r="D26">
        <v>1</v>
      </c>
      <c r="E26">
        <v>0</v>
      </c>
      <c r="F26">
        <v>1</v>
      </c>
      <c r="G26">
        <v>0</v>
      </c>
      <c r="H26">
        <v>1</v>
      </c>
      <c r="I26">
        <v>1</v>
      </c>
      <c r="J26">
        <v>0</v>
      </c>
      <c r="K26">
        <v>0</v>
      </c>
      <c r="L26">
        <v>0</v>
      </c>
      <c r="M26">
        <v>0</v>
      </c>
      <c r="N26">
        <v>0</v>
      </c>
      <c r="O26">
        <v>1</v>
      </c>
      <c r="P26">
        <v>0</v>
      </c>
      <c r="Q26">
        <v>0</v>
      </c>
      <c r="R26">
        <v>0</v>
      </c>
      <c r="S26">
        <v>7</v>
      </c>
    </row>
    <row r="29" spans="1:19" x14ac:dyDescent="0.3">
      <c r="A29" t="s">
        <v>23</v>
      </c>
      <c r="B29" t="s">
        <v>20</v>
      </c>
      <c r="C29" t="s">
        <v>17</v>
      </c>
      <c r="D29" t="s">
        <v>19</v>
      </c>
      <c r="E29" t="s">
        <v>21</v>
      </c>
      <c r="F29" t="s">
        <v>18</v>
      </c>
    </row>
    <row r="30" spans="1:19" x14ac:dyDescent="0.3">
      <c r="A30" t="s">
        <v>5</v>
      </c>
      <c r="B30">
        <v>1</v>
      </c>
      <c r="C30">
        <v>1</v>
      </c>
      <c r="D30">
        <v>1</v>
      </c>
      <c r="E30">
        <v>0</v>
      </c>
      <c r="F30">
        <v>1</v>
      </c>
    </row>
    <row r="31" spans="1:19" x14ac:dyDescent="0.3">
      <c r="A31" t="s">
        <v>6</v>
      </c>
      <c r="B31">
        <v>1</v>
      </c>
      <c r="C31">
        <v>1</v>
      </c>
      <c r="D31">
        <v>0</v>
      </c>
      <c r="E31">
        <v>0</v>
      </c>
      <c r="F31">
        <v>1</v>
      </c>
    </row>
    <row r="32" spans="1:19" x14ac:dyDescent="0.3">
      <c r="A32" t="s">
        <v>7</v>
      </c>
      <c r="B32">
        <v>1</v>
      </c>
      <c r="C32">
        <v>0</v>
      </c>
      <c r="D32">
        <v>1</v>
      </c>
      <c r="E32">
        <v>1</v>
      </c>
      <c r="F32">
        <v>0</v>
      </c>
    </row>
    <row r="33" spans="1:6" x14ac:dyDescent="0.3">
      <c r="A33" t="s">
        <v>9</v>
      </c>
      <c r="B33">
        <v>1</v>
      </c>
      <c r="C33">
        <v>0</v>
      </c>
      <c r="D33">
        <v>1</v>
      </c>
      <c r="E33">
        <v>1</v>
      </c>
      <c r="F33">
        <v>0</v>
      </c>
    </row>
    <row r="34" spans="1:6" x14ac:dyDescent="0.3">
      <c r="A34" t="s">
        <v>11</v>
      </c>
      <c r="B34">
        <v>1</v>
      </c>
      <c r="C34">
        <v>0</v>
      </c>
      <c r="D34">
        <v>1</v>
      </c>
      <c r="E34">
        <v>0</v>
      </c>
      <c r="F34">
        <v>1</v>
      </c>
    </row>
    <row r="35" spans="1:6" x14ac:dyDescent="0.3">
      <c r="A35" t="s">
        <v>15</v>
      </c>
      <c r="B35">
        <v>1</v>
      </c>
      <c r="C35">
        <v>0</v>
      </c>
      <c r="D35">
        <v>1</v>
      </c>
      <c r="E35">
        <v>1</v>
      </c>
      <c r="F35">
        <v>0</v>
      </c>
    </row>
    <row r="36" spans="1:6" x14ac:dyDescent="0.3">
      <c r="A36" t="s">
        <v>0</v>
      </c>
      <c r="B36">
        <v>1</v>
      </c>
      <c r="C36">
        <v>0</v>
      </c>
      <c r="D36">
        <v>0</v>
      </c>
      <c r="E36">
        <v>1</v>
      </c>
      <c r="F36">
        <v>0</v>
      </c>
    </row>
    <row r="37" spans="1:6" x14ac:dyDescent="0.3">
      <c r="A37" t="s">
        <v>1</v>
      </c>
      <c r="B37">
        <v>1</v>
      </c>
      <c r="C37">
        <v>0</v>
      </c>
      <c r="D37">
        <v>1</v>
      </c>
      <c r="E37">
        <v>0</v>
      </c>
      <c r="F37">
        <v>0</v>
      </c>
    </row>
    <row r="38" spans="1:6" x14ac:dyDescent="0.3">
      <c r="A38" t="s">
        <v>13</v>
      </c>
      <c r="B38">
        <v>1</v>
      </c>
      <c r="C38">
        <v>0</v>
      </c>
      <c r="D38">
        <v>0</v>
      </c>
      <c r="E38">
        <v>1</v>
      </c>
      <c r="F38">
        <v>0</v>
      </c>
    </row>
    <row r="39" spans="1:6" x14ac:dyDescent="0.3">
      <c r="A39" t="s">
        <v>14</v>
      </c>
      <c r="B39">
        <v>1</v>
      </c>
      <c r="C39">
        <v>1</v>
      </c>
      <c r="D39">
        <v>0</v>
      </c>
      <c r="E39">
        <v>0</v>
      </c>
      <c r="F39">
        <v>0</v>
      </c>
    </row>
    <row r="40" spans="1:6" x14ac:dyDescent="0.3">
      <c r="A40" t="s">
        <v>4</v>
      </c>
      <c r="B40">
        <v>0</v>
      </c>
      <c r="C40">
        <v>1</v>
      </c>
      <c r="D40">
        <v>0</v>
      </c>
      <c r="E40">
        <v>1</v>
      </c>
      <c r="F40">
        <v>1</v>
      </c>
    </row>
    <row r="41" spans="1:6" x14ac:dyDescent="0.3">
      <c r="A41" t="s">
        <v>8</v>
      </c>
      <c r="B41">
        <v>0</v>
      </c>
      <c r="C41">
        <v>1</v>
      </c>
      <c r="D41">
        <v>1</v>
      </c>
      <c r="E41">
        <v>0</v>
      </c>
      <c r="F41">
        <v>1</v>
      </c>
    </row>
    <row r="42" spans="1:6" x14ac:dyDescent="0.3">
      <c r="A42" t="s">
        <v>10</v>
      </c>
      <c r="B42">
        <v>0</v>
      </c>
      <c r="C42">
        <v>1</v>
      </c>
      <c r="D42">
        <v>0</v>
      </c>
      <c r="E42">
        <v>1</v>
      </c>
      <c r="F42">
        <v>1</v>
      </c>
    </row>
    <row r="43" spans="1:6" x14ac:dyDescent="0.3">
      <c r="A43" t="s">
        <v>2</v>
      </c>
      <c r="B43">
        <v>0</v>
      </c>
      <c r="C43">
        <v>1</v>
      </c>
      <c r="D43">
        <v>0</v>
      </c>
      <c r="E43">
        <v>1</v>
      </c>
      <c r="F43">
        <v>0</v>
      </c>
    </row>
    <row r="44" spans="1:6" x14ac:dyDescent="0.3">
      <c r="A44" t="s">
        <v>3</v>
      </c>
      <c r="B44">
        <v>0</v>
      </c>
      <c r="C44">
        <v>0</v>
      </c>
      <c r="D44">
        <v>1</v>
      </c>
      <c r="E44">
        <v>1</v>
      </c>
      <c r="F44">
        <v>0</v>
      </c>
    </row>
    <row r="45" spans="1:6" x14ac:dyDescent="0.3">
      <c r="A45" t="s">
        <v>12</v>
      </c>
      <c r="B45">
        <v>0</v>
      </c>
      <c r="C45">
        <v>1</v>
      </c>
      <c r="D45">
        <v>0</v>
      </c>
      <c r="E45">
        <v>0</v>
      </c>
      <c r="F45">
        <v>1</v>
      </c>
    </row>
    <row r="46" spans="1:6" x14ac:dyDescent="0.3">
      <c r="A46" t="s">
        <v>16</v>
      </c>
      <c r="B46">
        <v>0</v>
      </c>
      <c r="C46">
        <v>1</v>
      </c>
      <c r="D46">
        <v>1</v>
      </c>
      <c r="E46">
        <v>0</v>
      </c>
      <c r="F46">
        <v>0</v>
      </c>
    </row>
    <row r="49" spans="1:6" x14ac:dyDescent="0.3">
      <c r="A49" t="s">
        <v>23</v>
      </c>
      <c r="B49" t="s">
        <v>18</v>
      </c>
      <c r="C49" t="s">
        <v>17</v>
      </c>
      <c r="D49" t="s">
        <v>19</v>
      </c>
      <c r="E49" t="s">
        <v>21</v>
      </c>
      <c r="F49" t="s">
        <v>20</v>
      </c>
    </row>
    <row r="50" spans="1:6" x14ac:dyDescent="0.3">
      <c r="A50" t="s">
        <v>5</v>
      </c>
      <c r="B50" s="25">
        <v>1</v>
      </c>
      <c r="C50" s="25">
        <v>1</v>
      </c>
      <c r="D50">
        <v>1</v>
      </c>
      <c r="E50">
        <v>0</v>
      </c>
      <c r="F50">
        <v>1</v>
      </c>
    </row>
    <row r="51" spans="1:6" x14ac:dyDescent="0.3">
      <c r="A51" t="s">
        <v>8</v>
      </c>
      <c r="B51" s="25">
        <v>1</v>
      </c>
      <c r="C51" s="25">
        <v>1</v>
      </c>
      <c r="D51">
        <v>1</v>
      </c>
      <c r="E51">
        <v>0</v>
      </c>
      <c r="F51">
        <v>0</v>
      </c>
    </row>
    <row r="52" spans="1:6" x14ac:dyDescent="0.3">
      <c r="A52" t="s">
        <v>4</v>
      </c>
      <c r="B52" s="25">
        <v>1</v>
      </c>
      <c r="C52" s="25">
        <v>1</v>
      </c>
      <c r="D52">
        <v>0</v>
      </c>
      <c r="E52">
        <v>1</v>
      </c>
      <c r="F52">
        <v>0</v>
      </c>
    </row>
    <row r="53" spans="1:6" x14ac:dyDescent="0.3">
      <c r="A53" t="s">
        <v>10</v>
      </c>
      <c r="B53" s="25">
        <v>1</v>
      </c>
      <c r="C53" s="25">
        <v>1</v>
      </c>
      <c r="D53">
        <v>0</v>
      </c>
      <c r="E53">
        <v>1</v>
      </c>
      <c r="F53">
        <v>0</v>
      </c>
    </row>
    <row r="54" spans="1:6" x14ac:dyDescent="0.3">
      <c r="A54" t="s">
        <v>6</v>
      </c>
      <c r="B54" s="25">
        <v>1</v>
      </c>
      <c r="C54" s="25">
        <v>1</v>
      </c>
      <c r="D54">
        <v>0</v>
      </c>
      <c r="E54">
        <v>0</v>
      </c>
      <c r="F54">
        <v>1</v>
      </c>
    </row>
    <row r="55" spans="1:6" x14ac:dyDescent="0.3">
      <c r="A55" t="s">
        <v>12</v>
      </c>
      <c r="B55" s="25">
        <v>1</v>
      </c>
      <c r="C55" s="25">
        <v>1</v>
      </c>
      <c r="D55">
        <v>0</v>
      </c>
      <c r="E55">
        <v>0</v>
      </c>
      <c r="F55">
        <v>0</v>
      </c>
    </row>
    <row r="56" spans="1:6" x14ac:dyDescent="0.3">
      <c r="A56" t="s">
        <v>11</v>
      </c>
      <c r="B56">
        <v>1</v>
      </c>
      <c r="C56">
        <v>0</v>
      </c>
      <c r="D56">
        <v>1</v>
      </c>
      <c r="E56">
        <v>0</v>
      </c>
      <c r="F56">
        <v>1</v>
      </c>
    </row>
    <row r="57" spans="1:6" x14ac:dyDescent="0.3">
      <c r="A57" t="s">
        <v>16</v>
      </c>
      <c r="B57">
        <v>0</v>
      </c>
      <c r="C57">
        <v>1</v>
      </c>
      <c r="D57">
        <v>1</v>
      </c>
      <c r="E57">
        <v>0</v>
      </c>
      <c r="F57">
        <v>0</v>
      </c>
    </row>
    <row r="58" spans="1:6" x14ac:dyDescent="0.3">
      <c r="A58" t="s">
        <v>2</v>
      </c>
      <c r="B58">
        <v>0</v>
      </c>
      <c r="C58">
        <v>1</v>
      </c>
      <c r="D58">
        <v>0</v>
      </c>
      <c r="E58">
        <v>1</v>
      </c>
      <c r="F58">
        <v>0</v>
      </c>
    </row>
    <row r="59" spans="1:6" x14ac:dyDescent="0.3">
      <c r="A59" t="s">
        <v>14</v>
      </c>
      <c r="B59">
        <v>0</v>
      </c>
      <c r="C59">
        <v>1</v>
      </c>
      <c r="D59">
        <v>0</v>
      </c>
      <c r="E59">
        <v>0</v>
      </c>
      <c r="F59">
        <v>1</v>
      </c>
    </row>
    <row r="60" spans="1:6" x14ac:dyDescent="0.3">
      <c r="A60" t="s">
        <v>7</v>
      </c>
      <c r="B60">
        <v>0</v>
      </c>
      <c r="C60">
        <v>0</v>
      </c>
      <c r="D60" s="23">
        <v>1</v>
      </c>
      <c r="E60" s="23">
        <v>1</v>
      </c>
      <c r="F60" s="23">
        <v>1</v>
      </c>
    </row>
    <row r="61" spans="1:6" x14ac:dyDescent="0.3">
      <c r="A61" t="s">
        <v>9</v>
      </c>
      <c r="B61">
        <v>0</v>
      </c>
      <c r="C61">
        <v>0</v>
      </c>
      <c r="D61" s="23">
        <v>1</v>
      </c>
      <c r="E61" s="23">
        <v>1</v>
      </c>
      <c r="F61" s="23">
        <v>1</v>
      </c>
    </row>
    <row r="62" spans="1:6" x14ac:dyDescent="0.3">
      <c r="A62" t="s">
        <v>15</v>
      </c>
      <c r="B62">
        <v>0</v>
      </c>
      <c r="C62">
        <v>0</v>
      </c>
      <c r="D62" s="23">
        <v>1</v>
      </c>
      <c r="E62" s="23">
        <v>1</v>
      </c>
      <c r="F62" s="23">
        <v>1</v>
      </c>
    </row>
    <row r="63" spans="1:6" x14ac:dyDescent="0.3">
      <c r="A63" t="s">
        <v>3</v>
      </c>
      <c r="B63">
        <v>0</v>
      </c>
      <c r="C63">
        <v>0</v>
      </c>
      <c r="D63">
        <v>1</v>
      </c>
      <c r="E63">
        <v>1</v>
      </c>
      <c r="F63">
        <v>0</v>
      </c>
    </row>
    <row r="64" spans="1:6" x14ac:dyDescent="0.3">
      <c r="A64" t="s">
        <v>1</v>
      </c>
      <c r="B64">
        <v>0</v>
      </c>
      <c r="C64">
        <v>0</v>
      </c>
      <c r="D64">
        <v>1</v>
      </c>
      <c r="E64">
        <v>0</v>
      </c>
      <c r="F64">
        <v>1</v>
      </c>
    </row>
    <row r="65" spans="1:6" x14ac:dyDescent="0.3">
      <c r="A65" t="s">
        <v>0</v>
      </c>
      <c r="B65">
        <v>0</v>
      </c>
      <c r="C65">
        <v>0</v>
      </c>
      <c r="D65">
        <v>0</v>
      </c>
      <c r="E65">
        <v>1</v>
      </c>
      <c r="F65">
        <v>1</v>
      </c>
    </row>
    <row r="66" spans="1:6" x14ac:dyDescent="0.3">
      <c r="A66" t="s">
        <v>13</v>
      </c>
      <c r="B66">
        <v>0</v>
      </c>
      <c r="C66">
        <v>0</v>
      </c>
      <c r="D66">
        <v>0</v>
      </c>
      <c r="E66">
        <v>1</v>
      </c>
      <c r="F66">
        <v>1</v>
      </c>
    </row>
  </sheetData>
  <sortState xmlns:xlrd2="http://schemas.microsoft.com/office/spreadsheetml/2017/richdata2" ref="A50:F66">
    <sortCondition descending="1" ref="B50:B66"/>
    <sortCondition descending="1" ref="C50:C66"/>
    <sortCondition descending="1" ref="D50:D66"/>
    <sortCondition descending="1" ref="E50:E6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E39124-AC0E-40D4-B046-6CF85C4A8300}">
  <dimension ref="A1:M67"/>
  <sheetViews>
    <sheetView workbookViewId="0"/>
  </sheetViews>
  <sheetFormatPr baseColWidth="10" defaultColWidth="8.88671875" defaultRowHeight="14.4" x14ac:dyDescent="0.3"/>
  <cols>
    <col min="2" max="2" width="9.88671875" customWidth="1"/>
    <col min="3" max="4" width="9.6640625" customWidth="1"/>
  </cols>
  <sheetData>
    <row r="1" spans="1:13" x14ac:dyDescent="0.3">
      <c r="A1" s="12" t="s">
        <v>38</v>
      </c>
      <c r="B1" s="12" t="s">
        <v>45</v>
      </c>
      <c r="C1" s="12" t="s">
        <v>46</v>
      </c>
      <c r="D1" s="12" t="s">
        <v>47</v>
      </c>
      <c r="E1" s="12" t="s">
        <v>48</v>
      </c>
      <c r="F1" s="12"/>
      <c r="H1" t="str">
        <f>A1</f>
        <v>id</v>
      </c>
      <c r="I1" t="str">
        <f t="shared" ref="I1:L7" si="0">B1</f>
        <v>objects</v>
      </c>
      <c r="J1" t="str">
        <f t="shared" si="0"/>
        <v>attributes</v>
      </c>
      <c r="K1" t="str">
        <f t="shared" si="0"/>
        <v>cells</v>
      </c>
      <c r="L1" t="str">
        <f t="shared" si="0"/>
        <v>Y0</v>
      </c>
      <c r="M1" t="s">
        <v>108</v>
      </c>
    </row>
    <row r="2" spans="1:13" ht="15" thickBot="1" x14ac:dyDescent="0.35">
      <c r="A2" s="12" t="s">
        <v>39</v>
      </c>
      <c r="B2" s="12">
        <v>1</v>
      </c>
      <c r="C2" s="12">
        <v>4</v>
      </c>
      <c r="D2" s="12">
        <f>B2*C2</f>
        <v>4</v>
      </c>
      <c r="E2" s="12">
        <v>1000</v>
      </c>
      <c r="F2" s="12"/>
      <c r="H2" t="str">
        <f t="shared" ref="H2:H7" si="1">A2</f>
        <v>Solution1</v>
      </c>
      <c r="I2">
        <f>RANK(B2,B$2:B$7,B$9)</f>
        <v>6</v>
      </c>
      <c r="J2">
        <f t="shared" ref="J2:K7" si="2">RANK(C2,C$2:C$7,C$9)</f>
        <v>1</v>
      </c>
      <c r="K2">
        <f t="shared" si="2"/>
        <v>6</v>
      </c>
      <c r="L2">
        <f t="shared" si="0"/>
        <v>1000</v>
      </c>
      <c r="M2">
        <f>E48</f>
        <v>999.8</v>
      </c>
    </row>
    <row r="3" spans="1:13" ht="15" thickBot="1" x14ac:dyDescent="0.35">
      <c r="A3" s="26" t="s">
        <v>40</v>
      </c>
      <c r="B3" s="27">
        <v>6</v>
      </c>
      <c r="C3" s="27">
        <v>2</v>
      </c>
      <c r="D3" s="27">
        <f t="shared" ref="D3:D7" si="3">B3*C3</f>
        <v>12</v>
      </c>
      <c r="E3" s="27">
        <v>1000</v>
      </c>
      <c r="F3" s="27"/>
      <c r="G3" s="28"/>
      <c r="H3" s="28" t="str">
        <f t="shared" si="1"/>
        <v>Solution2</v>
      </c>
      <c r="I3" s="28">
        <f t="shared" ref="I3:I7" si="4">RANK(B3,B$2:B$7,B$9)</f>
        <v>2</v>
      </c>
      <c r="J3" s="28">
        <f t="shared" si="2"/>
        <v>3</v>
      </c>
      <c r="K3" s="28">
        <f t="shared" si="2"/>
        <v>1</v>
      </c>
      <c r="L3" s="28">
        <f t="shared" si="0"/>
        <v>1000</v>
      </c>
      <c r="M3" s="29">
        <f t="shared" ref="M3:M7" si="5">E49</f>
        <v>1002.8</v>
      </c>
    </row>
    <row r="4" spans="1:13" x14ac:dyDescent="0.3">
      <c r="A4" s="12" t="s">
        <v>41</v>
      </c>
      <c r="B4" s="12">
        <v>4</v>
      </c>
      <c r="C4" s="12">
        <v>2</v>
      </c>
      <c r="D4" s="12">
        <f t="shared" si="3"/>
        <v>8</v>
      </c>
      <c r="E4" s="12">
        <v>1000</v>
      </c>
      <c r="F4" s="12"/>
      <c r="H4" t="str">
        <f t="shared" si="1"/>
        <v>Solution3</v>
      </c>
      <c r="I4">
        <f t="shared" si="4"/>
        <v>4</v>
      </c>
      <c r="J4">
        <f t="shared" si="2"/>
        <v>3</v>
      </c>
      <c r="K4">
        <f t="shared" si="2"/>
        <v>5</v>
      </c>
      <c r="L4">
        <f t="shared" si="0"/>
        <v>1000</v>
      </c>
      <c r="M4">
        <f t="shared" si="5"/>
        <v>996.8</v>
      </c>
    </row>
    <row r="5" spans="1:13" x14ac:dyDescent="0.3">
      <c r="A5" s="12" t="s">
        <v>42</v>
      </c>
      <c r="B5" s="12">
        <v>5</v>
      </c>
      <c r="C5" s="12">
        <v>2</v>
      </c>
      <c r="D5" s="12">
        <f t="shared" si="3"/>
        <v>10</v>
      </c>
      <c r="E5" s="12">
        <v>1000</v>
      </c>
      <c r="F5" s="12"/>
      <c r="H5" t="str">
        <f t="shared" si="1"/>
        <v>Solution4</v>
      </c>
      <c r="I5">
        <f t="shared" si="4"/>
        <v>3</v>
      </c>
      <c r="J5">
        <f t="shared" si="2"/>
        <v>3</v>
      </c>
      <c r="K5">
        <f t="shared" si="2"/>
        <v>2</v>
      </c>
      <c r="L5">
        <f t="shared" si="0"/>
        <v>1000</v>
      </c>
      <c r="M5">
        <f t="shared" si="5"/>
        <v>1000.8</v>
      </c>
    </row>
    <row r="6" spans="1:13" x14ac:dyDescent="0.3">
      <c r="A6" s="12" t="s">
        <v>43</v>
      </c>
      <c r="B6" s="12">
        <v>3</v>
      </c>
      <c r="C6" s="12">
        <v>3</v>
      </c>
      <c r="D6" s="12">
        <f t="shared" si="3"/>
        <v>9</v>
      </c>
      <c r="E6" s="12">
        <v>1000</v>
      </c>
      <c r="F6" s="24" t="s">
        <v>109</v>
      </c>
      <c r="H6" t="str">
        <f t="shared" si="1"/>
        <v>Solution5</v>
      </c>
      <c r="I6">
        <f t="shared" si="4"/>
        <v>5</v>
      </c>
      <c r="J6">
        <f t="shared" si="2"/>
        <v>2</v>
      </c>
      <c r="K6">
        <f t="shared" si="2"/>
        <v>4</v>
      </c>
      <c r="L6">
        <f t="shared" si="0"/>
        <v>1000</v>
      </c>
      <c r="M6">
        <f t="shared" si="5"/>
        <v>999.8</v>
      </c>
    </row>
    <row r="7" spans="1:13" x14ac:dyDescent="0.3">
      <c r="A7" s="12" t="s">
        <v>44</v>
      </c>
      <c r="B7" s="12">
        <v>10</v>
      </c>
      <c r="C7" s="12">
        <v>1</v>
      </c>
      <c r="D7" s="12">
        <f t="shared" si="3"/>
        <v>10</v>
      </c>
      <c r="E7" s="12">
        <v>1000</v>
      </c>
      <c r="F7" s="12"/>
      <c r="H7" t="str">
        <f t="shared" si="1"/>
        <v>Solution6</v>
      </c>
      <c r="I7">
        <f t="shared" si="4"/>
        <v>1</v>
      </c>
      <c r="J7">
        <f t="shared" si="2"/>
        <v>6</v>
      </c>
      <c r="K7">
        <f t="shared" si="2"/>
        <v>2</v>
      </c>
      <c r="L7">
        <f t="shared" si="0"/>
        <v>1000</v>
      </c>
      <c r="M7">
        <f t="shared" si="5"/>
        <v>999.8</v>
      </c>
    </row>
    <row r="9" spans="1:13" x14ac:dyDescent="0.3">
      <c r="A9" s="12" t="s">
        <v>49</v>
      </c>
      <c r="B9" s="12">
        <v>0</v>
      </c>
      <c r="C9" s="12">
        <v>0</v>
      </c>
      <c r="D9" s="12">
        <v>0</v>
      </c>
    </row>
    <row r="10" spans="1:13" ht="28.8" x14ac:dyDescent="0.3">
      <c r="B10" s="13" t="s">
        <v>50</v>
      </c>
      <c r="C10" s="13" t="s">
        <v>50</v>
      </c>
      <c r="D10" s="13" t="s">
        <v>50</v>
      </c>
    </row>
    <row r="12" spans="1:13" x14ac:dyDescent="0.3">
      <c r="A12" s="34" t="s">
        <v>51</v>
      </c>
      <c r="B12" s="34"/>
      <c r="C12" s="34"/>
      <c r="D12" s="34"/>
      <c r="E12" s="34"/>
    </row>
    <row r="13" spans="1:13" x14ac:dyDescent="0.3">
      <c r="A13" s="34"/>
      <c r="B13" s="34"/>
      <c r="C13" s="34"/>
      <c r="D13" s="34"/>
      <c r="E13" s="34"/>
    </row>
    <row r="14" spans="1:13" x14ac:dyDescent="0.3">
      <c r="A14" s="34"/>
      <c r="B14" s="34"/>
      <c r="C14" s="34"/>
      <c r="D14" s="34"/>
      <c r="E14" s="34"/>
    </row>
    <row r="17" spans="1:12" ht="18" x14ac:dyDescent="0.3">
      <c r="A17" s="14"/>
    </row>
    <row r="18" spans="1:12" x14ac:dyDescent="0.3">
      <c r="A18" s="15"/>
    </row>
    <row r="21" spans="1:12" ht="18" x14ac:dyDescent="0.3">
      <c r="A21" s="16" t="s">
        <v>52</v>
      </c>
      <c r="B21" s="17">
        <v>3223008</v>
      </c>
      <c r="C21" s="16" t="s">
        <v>53</v>
      </c>
      <c r="D21" s="17">
        <v>6</v>
      </c>
      <c r="E21" s="16" t="s">
        <v>54</v>
      </c>
      <c r="F21" s="17">
        <v>3</v>
      </c>
      <c r="G21" s="16" t="s">
        <v>55</v>
      </c>
      <c r="H21" s="17">
        <v>6</v>
      </c>
      <c r="I21" s="16" t="s">
        <v>56</v>
      </c>
      <c r="J21" s="17">
        <v>0</v>
      </c>
      <c r="K21" s="16" t="s">
        <v>57</v>
      </c>
      <c r="L21" s="17" t="s">
        <v>110</v>
      </c>
    </row>
    <row r="22" spans="1:12" ht="18.600000000000001" thickBot="1" x14ac:dyDescent="0.35">
      <c r="A22" s="14"/>
    </row>
    <row r="23" spans="1:12" ht="15" thickBot="1" x14ac:dyDescent="0.35">
      <c r="A23" s="18" t="s">
        <v>59</v>
      </c>
      <c r="B23" s="18" t="s">
        <v>60</v>
      </c>
      <c r="C23" s="18" t="s">
        <v>61</v>
      </c>
      <c r="D23" s="18" t="s">
        <v>62</v>
      </c>
      <c r="E23" s="18" t="s">
        <v>63</v>
      </c>
    </row>
    <row r="24" spans="1:12" ht="15" thickBot="1" x14ac:dyDescent="0.35">
      <c r="A24" s="18" t="s">
        <v>64</v>
      </c>
      <c r="B24" s="19">
        <v>6</v>
      </c>
      <c r="C24" s="19">
        <v>1</v>
      </c>
      <c r="D24" s="19">
        <v>6</v>
      </c>
      <c r="E24" s="19">
        <v>1000</v>
      </c>
    </row>
    <row r="25" spans="1:12" ht="15" thickBot="1" x14ac:dyDescent="0.35">
      <c r="A25" s="18" t="s">
        <v>65</v>
      </c>
      <c r="B25" s="19">
        <v>2</v>
      </c>
      <c r="C25" s="19">
        <v>3</v>
      </c>
      <c r="D25" s="19">
        <v>1</v>
      </c>
      <c r="E25" s="19">
        <v>1000</v>
      </c>
    </row>
    <row r="26" spans="1:12" ht="15" thickBot="1" x14ac:dyDescent="0.35">
      <c r="A26" s="18" t="s">
        <v>66</v>
      </c>
      <c r="B26" s="19">
        <v>4</v>
      </c>
      <c r="C26" s="19">
        <v>3</v>
      </c>
      <c r="D26" s="19">
        <v>5</v>
      </c>
      <c r="E26" s="19">
        <v>1000</v>
      </c>
    </row>
    <row r="27" spans="1:12" ht="15" thickBot="1" x14ac:dyDescent="0.35">
      <c r="A27" s="18" t="s">
        <v>67</v>
      </c>
      <c r="B27" s="19">
        <v>3</v>
      </c>
      <c r="C27" s="19">
        <v>3</v>
      </c>
      <c r="D27" s="19">
        <v>2</v>
      </c>
      <c r="E27" s="19">
        <v>1000</v>
      </c>
    </row>
    <row r="28" spans="1:12" ht="15" thickBot="1" x14ac:dyDescent="0.35">
      <c r="A28" s="18" t="s">
        <v>68</v>
      </c>
      <c r="B28" s="19">
        <v>5</v>
      </c>
      <c r="C28" s="19">
        <v>2</v>
      </c>
      <c r="D28" s="19">
        <v>4</v>
      </c>
      <c r="E28" s="19">
        <v>1000</v>
      </c>
    </row>
    <row r="29" spans="1:12" ht="15" thickBot="1" x14ac:dyDescent="0.35">
      <c r="A29" s="18" t="s">
        <v>69</v>
      </c>
      <c r="B29" s="19">
        <v>1</v>
      </c>
      <c r="C29" s="19">
        <v>6</v>
      </c>
      <c r="D29" s="19">
        <v>2</v>
      </c>
      <c r="E29" s="19">
        <v>1000</v>
      </c>
    </row>
    <row r="30" spans="1:12" ht="18.600000000000001" thickBot="1" x14ac:dyDescent="0.35">
      <c r="A30" s="14"/>
    </row>
    <row r="31" spans="1:12" ht="15" thickBot="1" x14ac:dyDescent="0.35">
      <c r="A31" s="18" t="s">
        <v>70</v>
      </c>
      <c r="B31" s="18" t="s">
        <v>60</v>
      </c>
      <c r="C31" s="18" t="s">
        <v>61</v>
      </c>
      <c r="D31" s="18" t="s">
        <v>62</v>
      </c>
    </row>
    <row r="32" spans="1:12" ht="15" thickBot="1" x14ac:dyDescent="0.35">
      <c r="A32" s="18" t="s">
        <v>71</v>
      </c>
      <c r="B32" s="19" t="s">
        <v>111</v>
      </c>
      <c r="C32" s="19" t="s">
        <v>112</v>
      </c>
      <c r="D32" s="19" t="s">
        <v>74</v>
      </c>
    </row>
    <row r="33" spans="1:8" ht="15" thickBot="1" x14ac:dyDescent="0.35">
      <c r="A33" s="18" t="s">
        <v>75</v>
      </c>
      <c r="B33" s="19" t="s">
        <v>113</v>
      </c>
      <c r="C33" s="19" t="s">
        <v>114</v>
      </c>
      <c r="D33" s="19" t="s">
        <v>78</v>
      </c>
    </row>
    <row r="34" spans="1:8" ht="15" thickBot="1" x14ac:dyDescent="0.35">
      <c r="A34" s="18" t="s">
        <v>79</v>
      </c>
      <c r="B34" s="19" t="s">
        <v>115</v>
      </c>
      <c r="C34" s="19" t="s">
        <v>116</v>
      </c>
      <c r="D34" s="19" t="s">
        <v>81</v>
      </c>
    </row>
    <row r="35" spans="1:8" ht="15" thickBot="1" x14ac:dyDescent="0.35">
      <c r="A35" s="18" t="s">
        <v>82</v>
      </c>
      <c r="B35" s="19" t="s">
        <v>117</v>
      </c>
      <c r="C35" s="19" t="s">
        <v>84</v>
      </c>
      <c r="D35" s="19" t="s">
        <v>84</v>
      </c>
    </row>
    <row r="36" spans="1:8" ht="15" thickBot="1" x14ac:dyDescent="0.35">
      <c r="A36" s="18" t="s">
        <v>85</v>
      </c>
      <c r="B36" s="19" t="s">
        <v>118</v>
      </c>
      <c r="C36" s="19" t="s">
        <v>87</v>
      </c>
      <c r="D36" s="19" t="s">
        <v>87</v>
      </c>
    </row>
    <row r="37" spans="1:8" ht="15" thickBot="1" x14ac:dyDescent="0.35">
      <c r="A37" s="18" t="s">
        <v>88</v>
      </c>
      <c r="B37" s="19" t="s">
        <v>119</v>
      </c>
      <c r="C37" s="19" t="s">
        <v>90</v>
      </c>
      <c r="D37" s="19" t="s">
        <v>90</v>
      </c>
    </row>
    <row r="38" spans="1:8" ht="18.600000000000001" thickBot="1" x14ac:dyDescent="0.35">
      <c r="A38" s="14"/>
    </row>
    <row r="39" spans="1:8" ht="15" thickBot="1" x14ac:dyDescent="0.35">
      <c r="A39" s="18" t="s">
        <v>91</v>
      </c>
      <c r="B39" s="18" t="s">
        <v>60</v>
      </c>
      <c r="C39" s="18" t="s">
        <v>61</v>
      </c>
      <c r="D39" s="18" t="s">
        <v>62</v>
      </c>
    </row>
    <row r="40" spans="1:8" ht="15" thickBot="1" x14ac:dyDescent="0.35">
      <c r="A40" s="18" t="s">
        <v>71</v>
      </c>
      <c r="B40" s="19">
        <v>995.8</v>
      </c>
      <c r="C40" s="19">
        <v>11</v>
      </c>
      <c r="D40" s="19">
        <v>5</v>
      </c>
    </row>
    <row r="41" spans="1:8" ht="15" thickBot="1" x14ac:dyDescent="0.35">
      <c r="A41" s="18" t="s">
        <v>75</v>
      </c>
      <c r="B41" s="19">
        <v>993.3</v>
      </c>
      <c r="C41" s="19">
        <v>8</v>
      </c>
      <c r="D41" s="19">
        <v>4</v>
      </c>
    </row>
    <row r="42" spans="1:8" ht="15" thickBot="1" x14ac:dyDescent="0.35">
      <c r="A42" s="18" t="s">
        <v>79</v>
      </c>
      <c r="B42" s="19">
        <v>992.3</v>
      </c>
      <c r="C42" s="19">
        <v>4.5</v>
      </c>
      <c r="D42" s="19">
        <v>3</v>
      </c>
    </row>
    <row r="43" spans="1:8" ht="15" thickBot="1" x14ac:dyDescent="0.35">
      <c r="A43" s="18" t="s">
        <v>82</v>
      </c>
      <c r="B43" s="19">
        <v>991.3</v>
      </c>
      <c r="C43" s="19">
        <v>2</v>
      </c>
      <c r="D43" s="19">
        <v>2</v>
      </c>
    </row>
    <row r="44" spans="1:8" ht="15" thickBot="1" x14ac:dyDescent="0.35">
      <c r="A44" s="18" t="s">
        <v>85</v>
      </c>
      <c r="B44" s="19">
        <v>989.8</v>
      </c>
      <c r="C44" s="19">
        <v>1</v>
      </c>
      <c r="D44" s="19">
        <v>1</v>
      </c>
    </row>
    <row r="45" spans="1:8" ht="15" thickBot="1" x14ac:dyDescent="0.35">
      <c r="A45" s="18" t="s">
        <v>88</v>
      </c>
      <c r="B45" s="19">
        <v>988.8</v>
      </c>
      <c r="C45" s="19">
        <v>0</v>
      </c>
      <c r="D45" s="19">
        <v>0</v>
      </c>
    </row>
    <row r="46" spans="1:8" ht="18.600000000000001" thickBot="1" x14ac:dyDescent="0.35">
      <c r="A46" s="14"/>
    </row>
    <row r="47" spans="1:8" ht="15" thickBot="1" x14ac:dyDescent="0.35">
      <c r="A47" s="18" t="s">
        <v>92</v>
      </c>
      <c r="B47" s="18" t="s">
        <v>60</v>
      </c>
      <c r="C47" s="18" t="s">
        <v>61</v>
      </c>
      <c r="D47" s="18" t="s">
        <v>62</v>
      </c>
      <c r="E47" s="18" t="s">
        <v>93</v>
      </c>
      <c r="F47" s="18" t="s">
        <v>94</v>
      </c>
      <c r="G47" s="18" t="s">
        <v>95</v>
      </c>
      <c r="H47" s="18" t="s">
        <v>96</v>
      </c>
    </row>
    <row r="48" spans="1:8" ht="15" thickBot="1" x14ac:dyDescent="0.35">
      <c r="A48" s="18" t="s">
        <v>64</v>
      </c>
      <c r="B48" s="19">
        <v>988.8</v>
      </c>
      <c r="C48" s="19">
        <v>11</v>
      </c>
      <c r="D48" s="19">
        <v>0</v>
      </c>
      <c r="E48" s="19">
        <v>999.8</v>
      </c>
      <c r="F48" s="19">
        <v>1000</v>
      </c>
      <c r="G48" s="19">
        <v>0.2</v>
      </c>
      <c r="H48" s="19">
        <v>0.02</v>
      </c>
    </row>
    <row r="49" spans="1:8" ht="15" thickBot="1" x14ac:dyDescent="0.35">
      <c r="A49" s="18" t="s">
        <v>65</v>
      </c>
      <c r="B49" s="19">
        <v>993.3</v>
      </c>
      <c r="C49" s="19">
        <v>4.5</v>
      </c>
      <c r="D49" s="19">
        <v>5</v>
      </c>
      <c r="E49" s="19">
        <v>1002.8</v>
      </c>
      <c r="F49" s="19">
        <v>1000</v>
      </c>
      <c r="G49" s="19">
        <v>-2.8</v>
      </c>
      <c r="H49" s="19">
        <v>-0.28000000000000003</v>
      </c>
    </row>
    <row r="50" spans="1:8" ht="15" thickBot="1" x14ac:dyDescent="0.35">
      <c r="A50" s="18" t="s">
        <v>66</v>
      </c>
      <c r="B50" s="19">
        <v>991.3</v>
      </c>
      <c r="C50" s="19">
        <v>4.5</v>
      </c>
      <c r="D50" s="19">
        <v>1</v>
      </c>
      <c r="E50" s="19">
        <v>996.8</v>
      </c>
      <c r="F50" s="19">
        <v>1000</v>
      </c>
      <c r="G50" s="19">
        <v>3.2</v>
      </c>
      <c r="H50" s="19">
        <v>0.32</v>
      </c>
    </row>
    <row r="51" spans="1:8" ht="15" thickBot="1" x14ac:dyDescent="0.35">
      <c r="A51" s="18" t="s">
        <v>67</v>
      </c>
      <c r="B51" s="19">
        <v>992.3</v>
      </c>
      <c r="C51" s="19">
        <v>4.5</v>
      </c>
      <c r="D51" s="19">
        <v>4</v>
      </c>
      <c r="E51" s="19">
        <v>1000.8</v>
      </c>
      <c r="F51" s="19">
        <v>1000</v>
      </c>
      <c r="G51" s="19">
        <v>-0.8</v>
      </c>
      <c r="H51" s="19">
        <v>-0.08</v>
      </c>
    </row>
    <row r="52" spans="1:8" ht="15" thickBot="1" x14ac:dyDescent="0.35">
      <c r="A52" s="18" t="s">
        <v>68</v>
      </c>
      <c r="B52" s="19">
        <v>989.8</v>
      </c>
      <c r="C52" s="19">
        <v>8</v>
      </c>
      <c r="D52" s="19">
        <v>2</v>
      </c>
      <c r="E52" s="19">
        <v>999.8</v>
      </c>
      <c r="F52" s="19">
        <v>1000</v>
      </c>
      <c r="G52" s="19">
        <v>0.2</v>
      </c>
      <c r="H52" s="19">
        <v>0.02</v>
      </c>
    </row>
    <row r="53" spans="1:8" ht="15" thickBot="1" x14ac:dyDescent="0.35">
      <c r="A53" s="18" t="s">
        <v>69</v>
      </c>
      <c r="B53" s="19">
        <v>995.8</v>
      </c>
      <c r="C53" s="19">
        <v>0</v>
      </c>
      <c r="D53" s="19">
        <v>4</v>
      </c>
      <c r="E53" s="19">
        <v>999.8</v>
      </c>
      <c r="F53" s="19">
        <v>1000</v>
      </c>
      <c r="G53" s="19">
        <v>0.2</v>
      </c>
      <c r="H53" s="19">
        <v>0.02</v>
      </c>
    </row>
    <row r="54" spans="1:8" ht="15" thickBot="1" x14ac:dyDescent="0.35"/>
    <row r="55" spans="1:8" ht="15" thickBot="1" x14ac:dyDescent="0.35">
      <c r="A55" s="20" t="s">
        <v>97</v>
      </c>
      <c r="B55" s="21">
        <v>1011.8</v>
      </c>
    </row>
    <row r="56" spans="1:8" ht="15" thickBot="1" x14ac:dyDescent="0.35">
      <c r="A56" s="20" t="s">
        <v>98</v>
      </c>
      <c r="B56" s="21">
        <v>988.8</v>
      </c>
    </row>
    <row r="57" spans="1:8" ht="15" thickBot="1" x14ac:dyDescent="0.35">
      <c r="A57" s="20" t="s">
        <v>99</v>
      </c>
      <c r="B57" s="21">
        <v>5999.8</v>
      </c>
    </row>
    <row r="58" spans="1:8" ht="15" thickBot="1" x14ac:dyDescent="0.35">
      <c r="A58" s="20" t="s">
        <v>100</v>
      </c>
      <c r="B58" s="21">
        <v>6000</v>
      </c>
    </row>
    <row r="59" spans="1:8" ht="15" thickBot="1" x14ac:dyDescent="0.35">
      <c r="A59" s="20" t="s">
        <v>101</v>
      </c>
      <c r="B59" s="21">
        <v>-0.2</v>
      </c>
    </row>
    <row r="60" spans="1:8" ht="15" thickBot="1" x14ac:dyDescent="0.35">
      <c r="A60" s="20" t="s">
        <v>102</v>
      </c>
      <c r="B60" s="21"/>
    </row>
    <row r="61" spans="1:8" ht="15" thickBot="1" x14ac:dyDescent="0.35">
      <c r="A61" s="20" t="s">
        <v>103</v>
      </c>
      <c r="B61" s="21"/>
    </row>
    <row r="62" spans="1:8" ht="15" thickBot="1" x14ac:dyDescent="0.35">
      <c r="A62" s="20" t="s">
        <v>104</v>
      </c>
      <c r="B62" s="21">
        <v>0</v>
      </c>
    </row>
    <row r="64" spans="1:8" x14ac:dyDescent="0.3">
      <c r="A64" s="11" t="s">
        <v>105</v>
      </c>
    </row>
    <row r="66" spans="1:1" x14ac:dyDescent="0.3">
      <c r="A66" s="22" t="s">
        <v>106</v>
      </c>
    </row>
    <row r="67" spans="1:1" x14ac:dyDescent="0.3">
      <c r="A67" s="22" t="s">
        <v>120</v>
      </c>
    </row>
  </sheetData>
  <mergeCells count="1">
    <mergeCell ref="A12:E14"/>
  </mergeCells>
  <conditionalFormatting sqref="M2:M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F6" location="sortings!D60" display="&lt;--if at all" xr:uid="{7168520A-454D-4759-BB5C-454E4D3399B5}"/>
    <hyperlink ref="A64" r:id="rId1" display="https://miau.my-x.hu/myx-free/coco/test/322300820230218160926.html" xr:uid="{707BC183-BD41-4727-809D-DEFE0E19C245}"/>
  </hyperlinks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6CF67-0174-4049-9ED0-A53732DCCFB2}">
  <dimension ref="A1:M67"/>
  <sheetViews>
    <sheetView workbookViewId="0">
      <selection activeCell="F6" sqref="F6"/>
    </sheetView>
  </sheetViews>
  <sheetFormatPr baseColWidth="10" defaultColWidth="8.88671875" defaultRowHeight="14.4" x14ac:dyDescent="0.3"/>
  <cols>
    <col min="2" max="2" width="9.88671875" customWidth="1"/>
    <col min="3" max="4" width="9.6640625" customWidth="1"/>
  </cols>
  <sheetData>
    <row r="1" spans="1:13" x14ac:dyDescent="0.3">
      <c r="A1" s="12" t="s">
        <v>38</v>
      </c>
      <c r="B1" s="12" t="s">
        <v>45</v>
      </c>
      <c r="C1" s="12" t="s">
        <v>46</v>
      </c>
      <c r="D1" s="12" t="s">
        <v>47</v>
      </c>
      <c r="E1" s="12" t="s">
        <v>48</v>
      </c>
      <c r="F1" s="12"/>
      <c r="H1" t="str">
        <f>A1</f>
        <v>id</v>
      </c>
      <c r="I1" t="str">
        <f t="shared" ref="I1" si="0">B1</f>
        <v>objects</v>
      </c>
      <c r="J1" t="str">
        <f t="shared" ref="J1" si="1">C1</f>
        <v>attributes</v>
      </c>
      <c r="K1" t="str">
        <f t="shared" ref="K1" si="2">D1</f>
        <v>cells</v>
      </c>
      <c r="L1" t="str">
        <f t="shared" ref="L1:L7" si="3">E1</f>
        <v>Y0</v>
      </c>
      <c r="M1" t="s">
        <v>108</v>
      </c>
    </row>
    <row r="2" spans="1:13" x14ac:dyDescent="0.3">
      <c r="A2" s="12" t="s">
        <v>39</v>
      </c>
      <c r="B2" s="12">
        <v>1</v>
      </c>
      <c r="C2" s="12">
        <v>4</v>
      </c>
      <c r="D2" s="12">
        <f>B2*C2</f>
        <v>4</v>
      </c>
      <c r="E2" s="12">
        <v>1000</v>
      </c>
      <c r="F2" s="12"/>
      <c r="H2" t="str">
        <f t="shared" ref="H2:H7" si="4">A2</f>
        <v>Solution1</v>
      </c>
      <c r="I2">
        <f>RANK(B2,B$2:B$7,B$9)</f>
        <v>5</v>
      </c>
      <c r="J2">
        <f t="shared" ref="J2:J7" si="5">RANK(C2,C$2:C$7,C$9)</f>
        <v>1</v>
      </c>
      <c r="K2">
        <f t="shared" ref="K2:K7" si="6">RANK(D2,D$2:D$7,D$9)</f>
        <v>5</v>
      </c>
      <c r="L2">
        <f t="shared" si="3"/>
        <v>1000</v>
      </c>
      <c r="M2">
        <f>E48</f>
        <v>1000.9</v>
      </c>
    </row>
    <row r="3" spans="1:13" x14ac:dyDescent="0.3">
      <c r="A3" s="12" t="s">
        <v>40</v>
      </c>
      <c r="B3" s="12">
        <v>0</v>
      </c>
      <c r="C3" s="12">
        <v>0</v>
      </c>
      <c r="D3" s="12">
        <f t="shared" ref="D3:D7" si="7">B3*C3</f>
        <v>0</v>
      </c>
      <c r="E3" s="12">
        <v>1000</v>
      </c>
      <c r="F3" s="12"/>
      <c r="H3" t="str">
        <f t="shared" si="4"/>
        <v>Solution2</v>
      </c>
      <c r="I3">
        <f t="shared" ref="I3:I7" si="8">RANK(B3,B$2:B$7,B$9)</f>
        <v>6</v>
      </c>
      <c r="J3">
        <f t="shared" si="5"/>
        <v>6</v>
      </c>
      <c r="K3">
        <f t="shared" si="6"/>
        <v>6</v>
      </c>
      <c r="L3">
        <f t="shared" si="3"/>
        <v>1000</v>
      </c>
      <c r="M3">
        <f t="shared" ref="M3:M7" si="9">E49</f>
        <v>991.4</v>
      </c>
    </row>
    <row r="4" spans="1:13" ht="15" thickBot="1" x14ac:dyDescent="0.35">
      <c r="A4" s="12" t="s">
        <v>41</v>
      </c>
      <c r="B4" s="12">
        <v>4</v>
      </c>
      <c r="C4" s="12">
        <v>2</v>
      </c>
      <c r="D4" s="12">
        <f t="shared" si="7"/>
        <v>8</v>
      </c>
      <c r="E4" s="12">
        <v>1000</v>
      </c>
      <c r="F4" s="12"/>
      <c r="H4" t="str">
        <f t="shared" si="4"/>
        <v>Solution3</v>
      </c>
      <c r="I4">
        <f t="shared" si="8"/>
        <v>3</v>
      </c>
      <c r="J4">
        <f t="shared" si="5"/>
        <v>3</v>
      </c>
      <c r="K4">
        <f t="shared" si="6"/>
        <v>4</v>
      </c>
      <c r="L4">
        <f t="shared" si="3"/>
        <v>1000</v>
      </c>
      <c r="M4">
        <f t="shared" si="9"/>
        <v>999.4</v>
      </c>
    </row>
    <row r="5" spans="1:13" ht="15" thickBot="1" x14ac:dyDescent="0.35">
      <c r="A5" s="26" t="s">
        <v>42</v>
      </c>
      <c r="B5" s="27">
        <v>5</v>
      </c>
      <c r="C5" s="27">
        <v>2</v>
      </c>
      <c r="D5" s="27">
        <f t="shared" si="7"/>
        <v>10</v>
      </c>
      <c r="E5" s="27">
        <v>1000</v>
      </c>
      <c r="F5" s="27"/>
      <c r="G5" s="28"/>
      <c r="H5" s="28" t="str">
        <f t="shared" si="4"/>
        <v>Solution4</v>
      </c>
      <c r="I5" s="28">
        <f t="shared" si="8"/>
        <v>2</v>
      </c>
      <c r="J5" s="28">
        <f t="shared" si="5"/>
        <v>3</v>
      </c>
      <c r="K5" s="28">
        <f t="shared" si="6"/>
        <v>1</v>
      </c>
      <c r="L5" s="28">
        <f t="shared" si="3"/>
        <v>1000</v>
      </c>
      <c r="M5" s="29">
        <f t="shared" si="9"/>
        <v>1003.4</v>
      </c>
    </row>
    <row r="6" spans="1:13" ht="15" thickBot="1" x14ac:dyDescent="0.35">
      <c r="A6" s="12" t="s">
        <v>43</v>
      </c>
      <c r="B6" s="12">
        <v>3</v>
      </c>
      <c r="C6" s="12">
        <v>3</v>
      </c>
      <c r="D6" s="12">
        <f t="shared" si="7"/>
        <v>9</v>
      </c>
      <c r="E6" s="12">
        <v>1000</v>
      </c>
      <c r="F6" s="24" t="s">
        <v>109</v>
      </c>
      <c r="H6" t="str">
        <f t="shared" si="4"/>
        <v>Solution5</v>
      </c>
      <c r="I6">
        <f t="shared" si="8"/>
        <v>4</v>
      </c>
      <c r="J6">
        <f t="shared" si="5"/>
        <v>2</v>
      </c>
      <c r="K6">
        <f t="shared" si="6"/>
        <v>3</v>
      </c>
      <c r="L6">
        <f t="shared" si="3"/>
        <v>1000</v>
      </c>
      <c r="M6">
        <f t="shared" si="9"/>
        <v>1001.9</v>
      </c>
    </row>
    <row r="7" spans="1:13" ht="15" thickBot="1" x14ac:dyDescent="0.35">
      <c r="A7" s="30" t="s">
        <v>44</v>
      </c>
      <c r="B7" s="31">
        <v>10</v>
      </c>
      <c r="C7" s="31">
        <v>1</v>
      </c>
      <c r="D7" s="31">
        <f t="shared" si="7"/>
        <v>10</v>
      </c>
      <c r="E7" s="31">
        <v>1000</v>
      </c>
      <c r="F7" s="31"/>
      <c r="G7" s="32"/>
      <c r="H7" s="32" t="str">
        <f t="shared" si="4"/>
        <v>Solution6</v>
      </c>
      <c r="I7" s="32">
        <f t="shared" si="8"/>
        <v>1</v>
      </c>
      <c r="J7" s="32">
        <f t="shared" si="5"/>
        <v>5</v>
      </c>
      <c r="K7" s="32">
        <f t="shared" si="6"/>
        <v>1</v>
      </c>
      <c r="L7" s="32">
        <f t="shared" si="3"/>
        <v>1000</v>
      </c>
      <c r="M7" s="33">
        <f t="shared" si="9"/>
        <v>1002.9</v>
      </c>
    </row>
    <row r="9" spans="1:13" x14ac:dyDescent="0.3">
      <c r="A9" s="12" t="s">
        <v>49</v>
      </c>
      <c r="B9" s="12">
        <v>0</v>
      </c>
      <c r="C9" s="12">
        <v>0</v>
      </c>
      <c r="D9" s="12">
        <v>0</v>
      </c>
    </row>
    <row r="10" spans="1:13" ht="28.8" x14ac:dyDescent="0.3">
      <c r="B10" s="13" t="s">
        <v>50</v>
      </c>
      <c r="C10" s="13" t="s">
        <v>50</v>
      </c>
      <c r="D10" s="13" t="s">
        <v>50</v>
      </c>
    </row>
    <row r="12" spans="1:13" x14ac:dyDescent="0.3">
      <c r="A12" s="34" t="s">
        <v>51</v>
      </c>
      <c r="B12" s="34"/>
      <c r="C12" s="34"/>
      <c r="D12" s="34"/>
      <c r="E12" s="34"/>
    </row>
    <row r="13" spans="1:13" x14ac:dyDescent="0.3">
      <c r="A13" s="34"/>
      <c r="B13" s="34"/>
      <c r="C13" s="34"/>
      <c r="D13" s="34"/>
      <c r="E13" s="34"/>
    </row>
    <row r="14" spans="1:13" x14ac:dyDescent="0.3">
      <c r="A14" s="34"/>
      <c r="B14" s="34"/>
      <c r="C14" s="34"/>
      <c r="D14" s="34"/>
      <c r="E14" s="34"/>
    </row>
    <row r="17" spans="1:12" ht="18" x14ac:dyDescent="0.3">
      <c r="A17" s="14"/>
    </row>
    <row r="18" spans="1:12" x14ac:dyDescent="0.3">
      <c r="A18" s="15"/>
    </row>
    <row r="21" spans="1:12" ht="18" x14ac:dyDescent="0.3">
      <c r="A21" s="16" t="s">
        <v>52</v>
      </c>
      <c r="B21" s="17">
        <v>2942003</v>
      </c>
      <c r="C21" s="16" t="s">
        <v>53</v>
      </c>
      <c r="D21" s="17">
        <v>6</v>
      </c>
      <c r="E21" s="16" t="s">
        <v>54</v>
      </c>
      <c r="F21" s="17">
        <v>3</v>
      </c>
      <c r="G21" s="16" t="s">
        <v>55</v>
      </c>
      <c r="H21" s="17">
        <v>6</v>
      </c>
      <c r="I21" s="16" t="s">
        <v>56</v>
      </c>
      <c r="J21" s="17">
        <v>0</v>
      </c>
      <c r="K21" s="16" t="s">
        <v>57</v>
      </c>
      <c r="L21" s="17" t="s">
        <v>58</v>
      </c>
    </row>
    <row r="22" spans="1:12" ht="18.600000000000001" thickBot="1" x14ac:dyDescent="0.35">
      <c r="A22" s="14"/>
    </row>
    <row r="23" spans="1:12" ht="15" thickBot="1" x14ac:dyDescent="0.35">
      <c r="A23" s="18" t="s">
        <v>59</v>
      </c>
      <c r="B23" s="18" t="s">
        <v>60</v>
      </c>
      <c r="C23" s="18" t="s">
        <v>61</v>
      </c>
      <c r="D23" s="18" t="s">
        <v>62</v>
      </c>
      <c r="E23" s="18" t="s">
        <v>63</v>
      </c>
    </row>
    <row r="24" spans="1:12" ht="15" thickBot="1" x14ac:dyDescent="0.35">
      <c r="A24" s="18" t="s">
        <v>64</v>
      </c>
      <c r="B24" s="19">
        <v>5</v>
      </c>
      <c r="C24" s="19">
        <v>1</v>
      </c>
      <c r="D24" s="19">
        <v>5</v>
      </c>
      <c r="E24" s="19">
        <v>1000</v>
      </c>
    </row>
    <row r="25" spans="1:12" ht="15" thickBot="1" x14ac:dyDescent="0.35">
      <c r="A25" s="18" t="s">
        <v>65</v>
      </c>
      <c r="B25" s="19">
        <v>6</v>
      </c>
      <c r="C25" s="19">
        <v>6</v>
      </c>
      <c r="D25" s="19">
        <v>6</v>
      </c>
      <c r="E25" s="19">
        <v>1000</v>
      </c>
    </row>
    <row r="26" spans="1:12" ht="15" thickBot="1" x14ac:dyDescent="0.35">
      <c r="A26" s="18" t="s">
        <v>66</v>
      </c>
      <c r="B26" s="19">
        <v>3</v>
      </c>
      <c r="C26" s="19">
        <v>3</v>
      </c>
      <c r="D26" s="19">
        <v>4</v>
      </c>
      <c r="E26" s="19">
        <v>1000</v>
      </c>
    </row>
    <row r="27" spans="1:12" ht="15" thickBot="1" x14ac:dyDescent="0.35">
      <c r="A27" s="18" t="s">
        <v>67</v>
      </c>
      <c r="B27" s="19">
        <v>2</v>
      </c>
      <c r="C27" s="19">
        <v>3</v>
      </c>
      <c r="D27" s="19">
        <v>1</v>
      </c>
      <c r="E27" s="19">
        <v>1000</v>
      </c>
    </row>
    <row r="28" spans="1:12" ht="15" thickBot="1" x14ac:dyDescent="0.35">
      <c r="A28" s="18" t="s">
        <v>68</v>
      </c>
      <c r="B28" s="19">
        <v>4</v>
      </c>
      <c r="C28" s="19">
        <v>2</v>
      </c>
      <c r="D28" s="19">
        <v>3</v>
      </c>
      <c r="E28" s="19">
        <v>1000</v>
      </c>
    </row>
    <row r="29" spans="1:12" ht="15" thickBot="1" x14ac:dyDescent="0.35">
      <c r="A29" s="18" t="s">
        <v>69</v>
      </c>
      <c r="B29" s="19">
        <v>1</v>
      </c>
      <c r="C29" s="19">
        <v>5</v>
      </c>
      <c r="D29" s="19">
        <v>1</v>
      </c>
      <c r="E29" s="19">
        <v>1000</v>
      </c>
    </row>
    <row r="30" spans="1:12" ht="18.600000000000001" thickBot="1" x14ac:dyDescent="0.35">
      <c r="A30" s="14"/>
    </row>
    <row r="31" spans="1:12" ht="15" thickBot="1" x14ac:dyDescent="0.35">
      <c r="A31" s="18" t="s">
        <v>70</v>
      </c>
      <c r="B31" s="18" t="s">
        <v>60</v>
      </c>
      <c r="C31" s="18" t="s">
        <v>61</v>
      </c>
      <c r="D31" s="18" t="s">
        <v>62</v>
      </c>
    </row>
    <row r="32" spans="1:12" ht="15" thickBot="1" x14ac:dyDescent="0.35">
      <c r="A32" s="18" t="s">
        <v>71</v>
      </c>
      <c r="B32" s="19" t="s">
        <v>72</v>
      </c>
      <c r="C32" s="19" t="s">
        <v>73</v>
      </c>
      <c r="D32" s="19" t="s">
        <v>74</v>
      </c>
    </row>
    <row r="33" spans="1:8" ht="15" thickBot="1" x14ac:dyDescent="0.35">
      <c r="A33" s="18" t="s">
        <v>75</v>
      </c>
      <c r="B33" s="19" t="s">
        <v>76</v>
      </c>
      <c r="C33" s="19" t="s">
        <v>77</v>
      </c>
      <c r="D33" s="19" t="s">
        <v>78</v>
      </c>
    </row>
    <row r="34" spans="1:8" ht="15" thickBot="1" x14ac:dyDescent="0.35">
      <c r="A34" s="18" t="s">
        <v>79</v>
      </c>
      <c r="B34" s="19" t="s">
        <v>80</v>
      </c>
      <c r="C34" s="19" t="s">
        <v>81</v>
      </c>
      <c r="D34" s="19" t="s">
        <v>81</v>
      </c>
    </row>
    <row r="35" spans="1:8" ht="15" thickBot="1" x14ac:dyDescent="0.35">
      <c r="A35" s="18" t="s">
        <v>82</v>
      </c>
      <c r="B35" s="19" t="s">
        <v>83</v>
      </c>
      <c r="C35" s="19" t="s">
        <v>84</v>
      </c>
      <c r="D35" s="19" t="s">
        <v>84</v>
      </c>
    </row>
    <row r="36" spans="1:8" ht="15" thickBot="1" x14ac:dyDescent="0.35">
      <c r="A36" s="18" t="s">
        <v>85</v>
      </c>
      <c r="B36" s="19" t="s">
        <v>86</v>
      </c>
      <c r="C36" s="19" t="s">
        <v>87</v>
      </c>
      <c r="D36" s="19" t="s">
        <v>87</v>
      </c>
    </row>
    <row r="37" spans="1:8" ht="15" thickBot="1" x14ac:dyDescent="0.35">
      <c r="A37" s="18" t="s">
        <v>88</v>
      </c>
      <c r="B37" s="19" t="s">
        <v>89</v>
      </c>
      <c r="C37" s="19" t="s">
        <v>90</v>
      </c>
      <c r="D37" s="19" t="s">
        <v>90</v>
      </c>
    </row>
    <row r="38" spans="1:8" ht="18.600000000000001" thickBot="1" x14ac:dyDescent="0.35">
      <c r="A38" s="14"/>
    </row>
    <row r="39" spans="1:8" ht="15" thickBot="1" x14ac:dyDescent="0.35">
      <c r="A39" s="18" t="s">
        <v>91</v>
      </c>
      <c r="B39" s="18" t="s">
        <v>60</v>
      </c>
      <c r="C39" s="18" t="s">
        <v>61</v>
      </c>
      <c r="D39" s="18" t="s">
        <v>62</v>
      </c>
    </row>
    <row r="40" spans="1:8" ht="15" thickBot="1" x14ac:dyDescent="0.35">
      <c r="A40" s="18" t="s">
        <v>71</v>
      </c>
      <c r="B40" s="19">
        <v>996.9</v>
      </c>
      <c r="C40" s="19">
        <v>7.5</v>
      </c>
      <c r="D40" s="19">
        <v>5</v>
      </c>
    </row>
    <row r="41" spans="1:8" ht="15" thickBot="1" x14ac:dyDescent="0.35">
      <c r="A41" s="18" t="s">
        <v>75</v>
      </c>
      <c r="B41" s="19">
        <v>995.4</v>
      </c>
      <c r="C41" s="19">
        <v>5.5</v>
      </c>
      <c r="D41" s="19">
        <v>4</v>
      </c>
    </row>
    <row r="42" spans="1:8" ht="15" thickBot="1" x14ac:dyDescent="0.35">
      <c r="A42" s="18" t="s">
        <v>79</v>
      </c>
      <c r="B42" s="19">
        <v>994.4</v>
      </c>
      <c r="C42" s="19">
        <v>3</v>
      </c>
      <c r="D42" s="19">
        <v>3</v>
      </c>
    </row>
    <row r="43" spans="1:8" ht="15" thickBot="1" x14ac:dyDescent="0.35">
      <c r="A43" s="18" t="s">
        <v>82</v>
      </c>
      <c r="B43" s="19">
        <v>993.4</v>
      </c>
      <c r="C43" s="19">
        <v>2</v>
      </c>
      <c r="D43" s="19">
        <v>2</v>
      </c>
    </row>
    <row r="44" spans="1:8" ht="15" thickBot="1" x14ac:dyDescent="0.35">
      <c r="A44" s="18" t="s">
        <v>85</v>
      </c>
      <c r="B44" s="19">
        <v>992.4</v>
      </c>
      <c r="C44" s="19">
        <v>1</v>
      </c>
      <c r="D44" s="19">
        <v>1</v>
      </c>
    </row>
    <row r="45" spans="1:8" ht="15" thickBot="1" x14ac:dyDescent="0.35">
      <c r="A45" s="18" t="s">
        <v>88</v>
      </c>
      <c r="B45" s="19">
        <v>991.4</v>
      </c>
      <c r="C45" s="19">
        <v>0</v>
      </c>
      <c r="D45" s="19">
        <v>0</v>
      </c>
    </row>
    <row r="46" spans="1:8" ht="18.600000000000001" thickBot="1" x14ac:dyDescent="0.35">
      <c r="A46" s="14"/>
    </row>
    <row r="47" spans="1:8" ht="15" thickBot="1" x14ac:dyDescent="0.35">
      <c r="A47" s="18" t="s">
        <v>92</v>
      </c>
      <c r="B47" s="18" t="s">
        <v>60</v>
      </c>
      <c r="C47" s="18" t="s">
        <v>61</v>
      </c>
      <c r="D47" s="18" t="s">
        <v>62</v>
      </c>
      <c r="E47" s="18" t="s">
        <v>93</v>
      </c>
      <c r="F47" s="18" t="s">
        <v>94</v>
      </c>
      <c r="G47" s="18" t="s">
        <v>95</v>
      </c>
      <c r="H47" s="18" t="s">
        <v>96</v>
      </c>
    </row>
    <row r="48" spans="1:8" ht="15" thickBot="1" x14ac:dyDescent="0.35">
      <c r="A48" s="18" t="s">
        <v>64</v>
      </c>
      <c r="B48" s="19">
        <v>992.4</v>
      </c>
      <c r="C48" s="19">
        <v>7.5</v>
      </c>
      <c r="D48" s="19">
        <v>1</v>
      </c>
      <c r="E48" s="19">
        <v>1000.9</v>
      </c>
      <c r="F48" s="19">
        <v>1000</v>
      </c>
      <c r="G48" s="19">
        <v>-0.9</v>
      </c>
      <c r="H48" s="19">
        <v>-0.09</v>
      </c>
    </row>
    <row r="49" spans="1:8" ht="15" thickBot="1" x14ac:dyDescent="0.35">
      <c r="A49" s="18" t="s">
        <v>65</v>
      </c>
      <c r="B49" s="19">
        <v>991.4</v>
      </c>
      <c r="C49" s="19">
        <v>0</v>
      </c>
      <c r="D49" s="19">
        <v>0</v>
      </c>
      <c r="E49" s="19">
        <v>991.4</v>
      </c>
      <c r="F49" s="19">
        <v>1000</v>
      </c>
      <c r="G49" s="19">
        <v>8.6</v>
      </c>
      <c r="H49" s="19">
        <v>0.86</v>
      </c>
    </row>
    <row r="50" spans="1:8" ht="15" thickBot="1" x14ac:dyDescent="0.35">
      <c r="A50" s="18" t="s">
        <v>66</v>
      </c>
      <c r="B50" s="19">
        <v>994.4</v>
      </c>
      <c r="C50" s="19">
        <v>3</v>
      </c>
      <c r="D50" s="19">
        <v>2</v>
      </c>
      <c r="E50" s="19">
        <v>999.4</v>
      </c>
      <c r="F50" s="19">
        <v>1000</v>
      </c>
      <c r="G50" s="19">
        <v>0.6</v>
      </c>
      <c r="H50" s="19">
        <v>0.06</v>
      </c>
    </row>
    <row r="51" spans="1:8" ht="15" thickBot="1" x14ac:dyDescent="0.35">
      <c r="A51" s="18" t="s">
        <v>67</v>
      </c>
      <c r="B51" s="19">
        <v>995.4</v>
      </c>
      <c r="C51" s="19">
        <v>3</v>
      </c>
      <c r="D51" s="19">
        <v>5</v>
      </c>
      <c r="E51" s="19">
        <v>1003.4</v>
      </c>
      <c r="F51" s="19">
        <v>1000</v>
      </c>
      <c r="G51" s="19">
        <v>-3.4</v>
      </c>
      <c r="H51" s="19">
        <v>-0.34</v>
      </c>
    </row>
    <row r="52" spans="1:8" ht="15" thickBot="1" x14ac:dyDescent="0.35">
      <c r="A52" s="18" t="s">
        <v>68</v>
      </c>
      <c r="B52" s="19">
        <v>993.4</v>
      </c>
      <c r="C52" s="19">
        <v>5.5</v>
      </c>
      <c r="D52" s="19">
        <v>3</v>
      </c>
      <c r="E52" s="19">
        <v>1001.9</v>
      </c>
      <c r="F52" s="19">
        <v>1000</v>
      </c>
      <c r="G52" s="19">
        <v>-1.9</v>
      </c>
      <c r="H52" s="19">
        <v>-0.19</v>
      </c>
    </row>
    <row r="53" spans="1:8" ht="15" thickBot="1" x14ac:dyDescent="0.35">
      <c r="A53" s="18" t="s">
        <v>69</v>
      </c>
      <c r="B53" s="19">
        <v>996.9</v>
      </c>
      <c r="C53" s="19">
        <v>1</v>
      </c>
      <c r="D53" s="19">
        <v>5</v>
      </c>
      <c r="E53" s="19">
        <v>1002.9</v>
      </c>
      <c r="F53" s="19">
        <v>1000</v>
      </c>
      <c r="G53" s="19">
        <v>-2.9</v>
      </c>
      <c r="H53" s="19">
        <v>-0.28999999999999998</v>
      </c>
    </row>
    <row r="54" spans="1:8" ht="15" thickBot="1" x14ac:dyDescent="0.35"/>
    <row r="55" spans="1:8" ht="15" thickBot="1" x14ac:dyDescent="0.35">
      <c r="A55" s="20" t="s">
        <v>97</v>
      </c>
      <c r="B55" s="21">
        <v>1009.4</v>
      </c>
    </row>
    <row r="56" spans="1:8" ht="15" thickBot="1" x14ac:dyDescent="0.35">
      <c r="A56" s="20" t="s">
        <v>98</v>
      </c>
      <c r="B56" s="21">
        <v>991.4</v>
      </c>
    </row>
    <row r="57" spans="1:8" ht="15" thickBot="1" x14ac:dyDescent="0.35">
      <c r="A57" s="20" t="s">
        <v>99</v>
      </c>
      <c r="B57" s="21">
        <v>5999.9</v>
      </c>
    </row>
    <row r="58" spans="1:8" ht="15" thickBot="1" x14ac:dyDescent="0.35">
      <c r="A58" s="20" t="s">
        <v>100</v>
      </c>
      <c r="B58" s="21">
        <v>6000</v>
      </c>
    </row>
    <row r="59" spans="1:8" ht="15" thickBot="1" x14ac:dyDescent="0.35">
      <c r="A59" s="20" t="s">
        <v>101</v>
      </c>
      <c r="B59" s="21">
        <v>-0.1</v>
      </c>
    </row>
    <row r="60" spans="1:8" ht="15" thickBot="1" x14ac:dyDescent="0.35">
      <c r="A60" s="20" t="s">
        <v>102</v>
      </c>
      <c r="B60" s="21"/>
    </row>
    <row r="61" spans="1:8" ht="15" thickBot="1" x14ac:dyDescent="0.35">
      <c r="A61" s="20" t="s">
        <v>103</v>
      </c>
      <c r="B61" s="21"/>
    </row>
    <row r="62" spans="1:8" ht="15" thickBot="1" x14ac:dyDescent="0.35">
      <c r="A62" s="20" t="s">
        <v>104</v>
      </c>
      <c r="B62" s="21">
        <v>0</v>
      </c>
    </row>
    <row r="64" spans="1:8" x14ac:dyDescent="0.3">
      <c r="A64" s="11" t="s">
        <v>105</v>
      </c>
    </row>
    <row r="66" spans="1:1" x14ac:dyDescent="0.3">
      <c r="A66" s="22" t="s">
        <v>106</v>
      </c>
    </row>
    <row r="67" spans="1:1" x14ac:dyDescent="0.3">
      <c r="A67" s="22" t="s">
        <v>107</v>
      </c>
    </row>
  </sheetData>
  <mergeCells count="1">
    <mergeCell ref="A12:E14"/>
  </mergeCells>
  <phoneticPr fontId="1" type="noConversion"/>
  <conditionalFormatting sqref="M2:M7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64" r:id="rId1" display="https://miau.my-x.hu/myx-free/coco/test/294200320230218155705.html" xr:uid="{B7279C93-0B09-453D-977C-CF7BF77F5A06}"/>
    <hyperlink ref="F6" location="sortings!D60" display="&lt;--if at all" xr:uid="{41850FBC-25C8-45CA-8507-A9584DEB89EF}"/>
  </hyperlinks>
  <pageMargins left="0.7" right="0.7" top="0.75" bottom="0.75" header="0.3" footer="0.3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371307-9DC0-4BE7-9658-A4D7077ABD19}">
  <dimension ref="A1:A3"/>
  <sheetViews>
    <sheetView workbookViewId="0"/>
  </sheetViews>
  <sheetFormatPr baseColWidth="10" defaultColWidth="8.88671875" defaultRowHeight="14.4" x14ac:dyDescent="0.3"/>
  <cols>
    <col min="1" max="1" width="112.88671875" bestFit="1" customWidth="1"/>
  </cols>
  <sheetData>
    <row r="1" spans="1:1" x14ac:dyDescent="0.3">
      <c r="A1" s="11" t="s">
        <v>34</v>
      </c>
    </row>
    <row r="2" spans="1:1" x14ac:dyDescent="0.3">
      <c r="A2" s="11" t="s">
        <v>35</v>
      </c>
    </row>
    <row r="3" spans="1:1" x14ac:dyDescent="0.3">
      <c r="A3" s="11" t="s">
        <v>36</v>
      </c>
    </row>
  </sheetData>
  <hyperlinks>
    <hyperlink ref="A1" r:id="rId1" xr:uid="{1D5B3153-3BCC-44B5-B493-9D397931DE4B}"/>
    <hyperlink ref="A2" r:id="rId2" xr:uid="{A7CAD170-B1F4-435A-B8DC-406D8813BBD0}"/>
    <hyperlink ref="A3" r:id="rId3" xr:uid="{04DA561F-11E5-41DC-96AA-4AEB84DF1201}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CF317A-EE3F-41BF-98BE-F59D7FDF6791}">
  <dimension ref="A1:B12"/>
  <sheetViews>
    <sheetView tabSelected="1" workbookViewId="0"/>
  </sheetViews>
  <sheetFormatPr baseColWidth="10" defaultRowHeight="14.4" x14ac:dyDescent="0.3"/>
  <cols>
    <col min="2" max="2" width="90.6640625" bestFit="1" customWidth="1"/>
  </cols>
  <sheetData>
    <row r="1" spans="1:2" x14ac:dyDescent="0.3">
      <c r="A1" s="2" t="s">
        <v>121</v>
      </c>
      <c r="B1" s="2" t="s">
        <v>122</v>
      </c>
    </row>
    <row r="2" spans="1:2" x14ac:dyDescent="0.3">
      <c r="A2" t="s">
        <v>123</v>
      </c>
      <c r="B2" t="s">
        <v>124</v>
      </c>
    </row>
    <row r="3" spans="1:2" x14ac:dyDescent="0.3">
      <c r="A3" t="s">
        <v>125</v>
      </c>
      <c r="B3" t="s">
        <v>126</v>
      </c>
    </row>
    <row r="4" spans="1:2" x14ac:dyDescent="0.3">
      <c r="A4" t="s">
        <v>127</v>
      </c>
      <c r="B4" t="s">
        <v>129</v>
      </c>
    </row>
    <row r="5" spans="1:2" x14ac:dyDescent="0.3">
      <c r="A5" t="s">
        <v>128</v>
      </c>
      <c r="B5" t="s">
        <v>129</v>
      </c>
    </row>
    <row r="6" spans="1:2" x14ac:dyDescent="0.3">
      <c r="A6" t="s">
        <v>130</v>
      </c>
      <c r="B6" t="s">
        <v>131</v>
      </c>
    </row>
    <row r="9" spans="1:2" x14ac:dyDescent="0.3">
      <c r="A9" t="s">
        <v>132</v>
      </c>
      <c r="B9" t="s">
        <v>136</v>
      </c>
    </row>
    <row r="10" spans="1:2" x14ac:dyDescent="0.3">
      <c r="A10" t="s">
        <v>133</v>
      </c>
      <c r="B10" t="s">
        <v>137</v>
      </c>
    </row>
    <row r="11" spans="1:2" x14ac:dyDescent="0.3">
      <c r="A11" t="s">
        <v>134</v>
      </c>
      <c r="B11" t="s">
        <v>138</v>
      </c>
    </row>
    <row r="12" spans="1:2" x14ac:dyDescent="0.3">
      <c r="A12" t="s">
        <v>135</v>
      </c>
      <c r="B12" s="11" t="s">
        <v>139</v>
      </c>
    </row>
  </sheetData>
  <hyperlinks>
    <hyperlink ref="B12" r:id="rId1" xr:uid="{E18CA770-5395-4419-AB0B-0316514643EB}"/>
  </hyperlink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rnd1</vt:lpstr>
      <vt:lpstr>sortings</vt:lpstr>
      <vt:lpstr>triplets (2)</vt:lpstr>
      <vt:lpstr>triplets</vt:lpstr>
      <vt:lpstr>URLs</vt:lpstr>
      <vt:lpstr>info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Lttd</dc:creator>
  <cp:lastModifiedBy>Lttd</cp:lastModifiedBy>
  <dcterms:created xsi:type="dcterms:W3CDTF">2023-02-17T21:17:46Z</dcterms:created>
  <dcterms:modified xsi:type="dcterms:W3CDTF">2023-04-24T17:17:07Z</dcterms:modified>
</cp:coreProperties>
</file>